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galic\Desktop\Natječaji 2026\TROGODIŠNJI\"/>
    </mc:Choice>
  </mc:AlternateContent>
  <bookViews>
    <workbookView xWindow="-120" yWindow="-120" windowWidth="29040" windowHeight="15840" tabRatio="500"/>
  </bookViews>
  <sheets>
    <sheet name="2026." sheetId="1" r:id="rId1"/>
    <sheet name="2027. " sheetId="8" r:id="rId2"/>
    <sheet name="2028. " sheetId="9" r:id="rId3"/>
  </sheets>
  <definedNames>
    <definedName name="_xlnm.Print_Area" localSheetId="0">'2026.'!$A$1:$F$146</definedName>
    <definedName name="_xlnm.Print_Area" localSheetId="1">'2027. '!$A$1:$F$146</definedName>
    <definedName name="_xlnm.Print_Area" localSheetId="2">'2028. '!$A$1:$F$146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39" i="9" l="1"/>
  <c r="C138" i="9"/>
  <c r="C137" i="9"/>
  <c r="C135" i="9"/>
  <c r="E135" i="9" s="1"/>
  <c r="E132" i="9"/>
  <c r="E141" i="9" s="1"/>
  <c r="C125" i="9"/>
  <c r="C124" i="9"/>
  <c r="C126" i="9" s="1"/>
  <c r="F120" i="9"/>
  <c r="C120" i="9"/>
  <c r="F106" i="9"/>
  <c r="C106" i="9"/>
  <c r="F82" i="9"/>
  <c r="C82" i="9"/>
  <c r="F69" i="9"/>
  <c r="C136" i="9" s="1"/>
  <c r="E136" i="9" s="1"/>
  <c r="C69" i="9"/>
  <c r="F46" i="9"/>
  <c r="C46" i="9"/>
  <c r="F33" i="9"/>
  <c r="E142" i="9" s="1"/>
  <c r="D33" i="9"/>
  <c r="C33" i="9"/>
  <c r="C139" i="8"/>
  <c r="C138" i="8"/>
  <c r="C137" i="8"/>
  <c r="C135" i="8"/>
  <c r="E132" i="8"/>
  <c r="C125" i="8"/>
  <c r="C124" i="8"/>
  <c r="C126" i="8" s="1"/>
  <c r="F120" i="8"/>
  <c r="C120" i="8"/>
  <c r="F106" i="8"/>
  <c r="C106" i="8"/>
  <c r="F82" i="8"/>
  <c r="C82" i="8"/>
  <c r="F69" i="8"/>
  <c r="C136" i="8" s="1"/>
  <c r="E136" i="8" s="1"/>
  <c r="C69" i="8"/>
  <c r="F46" i="8"/>
  <c r="C46" i="8"/>
  <c r="F33" i="8"/>
  <c r="E142" i="8" s="1"/>
  <c r="D33" i="8"/>
  <c r="C33" i="8"/>
  <c r="C138" i="1"/>
  <c r="C137" i="1"/>
  <c r="E132" i="1"/>
  <c r="F120" i="1"/>
  <c r="C139" i="1" s="1"/>
  <c r="C120" i="1"/>
  <c r="F106" i="1"/>
  <c r="C106" i="1"/>
  <c r="F82" i="1"/>
  <c r="C82" i="1"/>
  <c r="F69" i="1"/>
  <c r="C136" i="1" s="1"/>
  <c r="C69" i="1"/>
  <c r="F46" i="1"/>
  <c r="C46" i="1"/>
  <c r="F33" i="1"/>
  <c r="E142" i="1" s="1"/>
  <c r="D33" i="1"/>
  <c r="C33" i="1"/>
  <c r="E137" i="9" l="1"/>
  <c r="E138" i="9"/>
  <c r="E139" i="9"/>
  <c r="E137" i="8"/>
  <c r="E138" i="8"/>
  <c r="E141" i="8"/>
  <c r="E135" i="8"/>
  <c r="E139" i="8"/>
  <c r="C125" i="1"/>
  <c r="E141" i="1"/>
  <c r="E139" i="1"/>
  <c r="E137" i="1"/>
  <c r="E136" i="1"/>
  <c r="E138" i="1"/>
  <c r="C124" i="1"/>
  <c r="C126" i="1" s="1"/>
  <c r="C135" i="1"/>
  <c r="E135" i="1" s="1"/>
</calcChain>
</file>

<file path=xl/sharedStrings.xml><?xml version="1.0" encoding="utf-8"?>
<sst xmlns="http://schemas.openxmlformats.org/spreadsheetml/2006/main" count="435" uniqueCount="134">
  <si>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</si>
  <si>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</si>
  <si>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</si>
  <si>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</si>
  <si>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</si>
  <si>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</si>
  <si>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</si>
  <si>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</si>
  <si>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</si>
  <si>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</si>
  <si>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</si>
  <si>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</si>
  <si>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</si>
  <si>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</si>
  <si>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</si>
  <si>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</si>
  <si>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</si>
  <si>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</si>
  <si>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</si>
  <si>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</si>
  <si>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</si>
  <si>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</si>
  <si>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</si>
  <si>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</si>
  <si>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</si>
  <si>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</si>
  <si>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</si>
  <si>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</si>
  <si>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</si>
  <si>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</si>
  <si>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</si>
  <si>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</si>
  <si>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</si>
  <si>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</si>
  <si>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</si>
  <si>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</si>
  <si>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</si>
  <si>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</si>
  <si>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</si>
  <si>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</si>
  <si>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</si>
  <si>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</si>
  <si>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</si>
  <si>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</si>
  <si>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</si>
  <si>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</si>
  <si>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</si>
  <si>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</si>
  <si>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</si>
  <si>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</si>
  <si>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</si>
  <si>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</si>
  <si>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</si>
  <si>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</si>
  <si>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</si>
  <si>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</si>
  <si>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</si>
  <si>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</si>
  <si>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</si>
  <si>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</si>
  <si>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</si>
  <si>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</si>
  <si>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</si>
  <si>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</si>
  <si>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</si>
  <si>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</si>
  <si>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</si>
  <si>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</si>
  <si>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</si>
  <si>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</si>
  <si>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</si>
  <si>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</si>
  <si>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</si>
  <si>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</si>
  <si>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</si>
  <si>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</si>
  <si>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</si>
  <si>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</si>
  <si>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</si>
  <si>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</si>
  <si>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</si>
  <si>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</si>
  <si>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</si>
  <si>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</si>
  <si>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</si>
  <si>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</si>
  <si>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</si>
  <si>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</si>
  <si>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</si>
  <si>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</si>
  <si>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</si>
  <si>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</si>
  <si>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</si>
  <si>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</si>
  <si>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</si>
  <si>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</si>
  <si>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</si>
  <si>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</si>
  <si>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</si>
  <si>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</si>
  <si>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</si>
  <si>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</si>
  <si>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</si>
  <si>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</si>
  <si>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</si>
  <si>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</si>
  <si>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</si>
  <si>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</si>
  <si>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</si>
  <si>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</si>
  <si>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</si>
  <si>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</si>
  <si>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</si>
  <si>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</si>
  <si>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</si>
  <si>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</si>
  <si>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</si>
  <si>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</si>
  <si>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</si>
  <si>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>Naziv programa:</t>
  </si>
  <si>
    <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programom)</t>
    </r>
  </si>
  <si>
    <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</si>
  <si>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</si>
  <si>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</si>
  <si>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</si>
  <si>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</si>
  <si>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</si>
  <si>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 xml:space="preserve">U __________________________, __________ 2026. </t>
  </si>
  <si>
    <t>PROJEKCIJA TROŠKOVNIKA PROGRAMA ZA 2028.</t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</si>
  <si>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</si>
  <si>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20 % vrijednosti troškovnika programa koji se traži od Grada Zagreba ili od odobrenih sredstava. </t>
    </r>
  </si>
  <si>
    <t xml:space="preserve">
Javni natječaj za financiranje trogodišnjih programa udruga iz područja razvoja mreže socijalnih usluga usmjerenih prioritetnim korisničkim skupinama za razdoblje od 2026. do 2028. godine iz proračuna Grada Zagreba
</t>
  </si>
  <si>
    <t>PROJEKCIJA TROŠKOVNIKA PROGRAMA ZA 2027.</t>
  </si>
  <si>
    <t xml:space="preserve"> TROŠKOVNIK PROGRAMA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</si>
</sst>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b/>
      <sz val="14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/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6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3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center"/>
      <protection locked="0"/>
    </xf>
    <xf numFmtId="16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vertical="top"/>
      <protection locked="0"/>
    </xf>
    <xf numFmtId="0" fontId="12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13" fillId="0" borderId="0" xfId="0" applyFont="1" applyProtection="1">
      <protection locked="0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2" fontId="19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4" fontId="2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15" fillId="0" borderId="0" xfId="0" applyNumberFormat="1" applyFont="1" applyAlignment="1" applyProtection="1">
      <alignment horizontal="left" vertical="center" wrapText="1"/>
      <protection locked="0"/>
    </xf>
    <xf numFmtId="170" fontId="16" fillId="0" borderId="0" xfId="0" applyNumberFormat="1" applyFont="1" applyProtection="1">
      <protection locked="0"/>
    </xf>
    <xf numFmtId="171" fontId="16" fillId="0" borderId="0" xfId="0" applyNumberFormat="1" applyFont="1" applyProtection="1"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</xf>
    <xf numFmtId="0" fontId="20" fillId="6" borderId="3" xfId="0" applyFont="1" applyFill="1" applyBorder="1" applyAlignment="1" applyProtection="1">
      <alignment horizontal="left" vertical="center" wrapText="1"/>
    </xf>
    <xf numFmtId="0" fontId="21" fillId="2" borderId="3" xfId="0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170" fontId="16" fillId="0" borderId="5" xfId="0" applyNumberFormat="1" applyFont="1" applyBorder="1" applyAlignment="1" applyProtection="1"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171" fontId="16" fillId="0" borderId="5" xfId="0" applyNumberFormat="1" applyFont="1" applyBorder="1" applyAlignment="1" applyProtection="1">
      <protection locked="0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19" fillId="0" borderId="3" xfId="0" applyNumberFormat="1" applyFont="1" applyBorder="1" applyAlignment="1" applyProtection="1">
      <alignment horizontal="left" vertical="center" wrapText="1"/>
      <protection hidden="1"/>
    </xf>
    <xf numFmtId="0" fontId="18" fillId="6" borderId="3" xfId="0" applyFont="1" applyFill="1" applyBorder="1" applyAlignment="1" applyProtection="1">
      <alignment horizontal="left" vertical="center" wrapText="1"/>
      <protection locked="0"/>
    </xf>
    <xf numFmtId="164" fontId="18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10" fontId="19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1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1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1" fillId="5" borderId="3" xfId="0" applyNumberFormat="1" applyFont="1" applyFill="1" applyBorder="1" applyAlignment="1" applyProtection="1">
      <alignment horizontal="left" vertical="center" wrapText="1"/>
    </xf>
    <xf numFmtId="164" fontId="21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8" xfId="0" applyNumberFormat="1" applyFont="1" applyBorder="1" applyAlignment="1" applyProtection="1">
      <alignment horizontal="left" vertical="top" wrapText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7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5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965385"/>
          <a:ext cx="475200" cy="55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9653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965385"/>
          <a:ext cx="475200" cy="55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381960</xdr:colOff>
      <xdr:row>1</xdr:row>
      <xdr:rowOff>765360</xdr:rowOff>
    </xdr:from>
    <xdr:to>
      <xdr:col>3</xdr:col>
      <xdr:colOff>857160</xdr:colOff>
      <xdr:row>4</xdr:row>
      <xdr:rowOff>104400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9653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1"/>
  <sheetViews>
    <sheetView tabSelected="1" zoomScale="85" zoomScaleNormal="85" workbookViewId="0">
      <selection activeCell="B2" sqref="B2:C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 ht="15.75" customHeight="1" thickBot="1">
      <c r="A1" s="1"/>
      <c r="B1" s="1"/>
      <c r="C1" s="1"/>
      <c r="D1" s="1"/>
      <c r="E1" s="1"/>
      <c r="F1" s="2" t="s">
        <v>0</v>
      </c>
    </row>
    <row r="2" spans="1:23" ht="63" customHeight="1" thickBot="1">
      <c r="A2" s="1"/>
      <c r="B2" s="101" t="s">
        <v>131</v>
      </c>
      <c r="C2" s="101"/>
      <c r="D2" s="102" t="s">
        <v>1</v>
      </c>
      <c r="E2" s="102"/>
      <c r="F2" s="10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 thickBot="1">
      <c r="A3" s="1"/>
      <c r="B3" s="101"/>
      <c r="C3" s="101"/>
      <c r="D3" s="102"/>
      <c r="E3" s="102"/>
      <c r="F3" s="10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0.25" customHeight="1" thickBot="1">
      <c r="A4" s="1"/>
      <c r="B4" s="101"/>
      <c r="C4" s="101"/>
      <c r="D4" s="102"/>
      <c r="E4" s="102"/>
      <c r="F4" s="10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54.75" customHeight="1" thickBot="1">
      <c r="A5" s="1"/>
      <c r="B5" s="101"/>
      <c r="C5" s="101"/>
      <c r="D5" s="102"/>
      <c r="E5" s="102"/>
      <c r="F5" s="10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"/>
      <c r="B6" s="52"/>
      <c r="C6" s="52"/>
      <c r="D6" s="63"/>
      <c r="E6" s="63"/>
      <c r="F6" s="6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thickBot="1">
      <c r="A7" s="1"/>
      <c r="B7" s="103" t="s">
        <v>2</v>
      </c>
      <c r="C7" s="103"/>
      <c r="D7" s="103"/>
      <c r="E7" s="103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04"/>
      <c r="C8" s="104"/>
      <c r="D8" s="104"/>
      <c r="E8" s="104"/>
      <c r="F8" s="10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1"/>
      <c r="B9" s="5"/>
      <c r="C9" s="5"/>
      <c r="D9" s="54"/>
      <c r="E9" s="5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thickBot="1">
      <c r="A10" s="1"/>
      <c r="B10" s="103" t="s">
        <v>119</v>
      </c>
      <c r="C10" s="103"/>
      <c r="D10" s="103"/>
      <c r="E10" s="103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05"/>
      <c r="C11" s="105"/>
      <c r="D11" s="105"/>
      <c r="E11" s="105"/>
      <c r="F11" s="10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5"/>
      <c r="C12" s="7"/>
      <c r="D12" s="7"/>
      <c r="E12" s="54"/>
      <c r="F12" s="5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>
      <c r="A13" s="1"/>
      <c r="B13" s="106" t="s">
        <v>3</v>
      </c>
      <c r="C13" s="106"/>
      <c r="D13" s="106"/>
      <c r="E13" s="106"/>
      <c r="F13" s="10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1"/>
      <c r="B14" s="107"/>
      <c r="C14" s="107"/>
      <c r="D14" s="107"/>
      <c r="E14" s="107"/>
      <c r="F14" s="10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08"/>
      <c r="C15" s="108"/>
      <c r="D15" s="108"/>
      <c r="E15" s="108"/>
      <c r="F15" s="4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98"/>
      <c r="C16" s="98"/>
      <c r="D16" s="98"/>
      <c r="E16" s="98"/>
      <c r="F16" s="4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customHeight="1">
      <c r="A17" s="1"/>
      <c r="B17" s="49"/>
      <c r="C17" s="8"/>
      <c r="D17" s="8"/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5.5" customHeight="1">
      <c r="A18" s="99" t="s">
        <v>133</v>
      </c>
      <c r="B18" s="99"/>
      <c r="C18" s="99"/>
      <c r="D18" s="99"/>
      <c r="E18" s="99"/>
      <c r="F18" s="9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1"/>
      <c r="B19" s="100"/>
      <c r="C19" s="100"/>
      <c r="D19" s="100"/>
      <c r="E19" s="100"/>
      <c r="F19" s="10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91" t="s">
        <v>4</v>
      </c>
      <c r="B20" s="91"/>
      <c r="C20" s="91" t="s">
        <v>5</v>
      </c>
      <c r="D20" s="91"/>
      <c r="E20" s="91"/>
      <c r="F20" s="9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39" customHeight="1">
      <c r="A21" s="90" t="s">
        <v>120</v>
      </c>
      <c r="B21" s="90"/>
      <c r="C21" s="90"/>
      <c r="D21" s="90"/>
      <c r="E21" s="90"/>
      <c r="F21" s="90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48.75" customHeight="1">
      <c r="A22" s="88" t="s">
        <v>118</v>
      </c>
      <c r="B22" s="88"/>
      <c r="C22" s="62" t="s">
        <v>6</v>
      </c>
      <c r="D22" s="62" t="s">
        <v>7</v>
      </c>
      <c r="E22" s="62" t="s">
        <v>8</v>
      </c>
      <c r="F22" s="62" t="s">
        <v>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>
      <c r="A23" s="50" t="s">
        <v>10</v>
      </c>
      <c r="B23" s="53" t="s">
        <v>116</v>
      </c>
      <c r="C23" s="10"/>
      <c r="D23" s="10"/>
      <c r="E23" s="47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50" t="s">
        <v>11</v>
      </c>
      <c r="B24" s="53" t="s">
        <v>12</v>
      </c>
      <c r="C24" s="10"/>
      <c r="D24" s="10"/>
      <c r="E24" s="47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50" t="s">
        <v>13</v>
      </c>
      <c r="B25" s="12"/>
      <c r="C25" s="10"/>
      <c r="D25" s="10"/>
      <c r="E25" s="47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50" t="s">
        <v>14</v>
      </c>
      <c r="B26" s="12"/>
      <c r="C26" s="10"/>
      <c r="D26" s="10"/>
      <c r="E26" s="47"/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50" t="s">
        <v>15</v>
      </c>
      <c r="B27" s="12"/>
      <c r="C27" s="10"/>
      <c r="D27" s="10"/>
      <c r="E27" s="47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50" t="s">
        <v>16</v>
      </c>
      <c r="B28" s="12"/>
      <c r="C28" s="10"/>
      <c r="D28" s="10"/>
      <c r="E28" s="47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50" t="s">
        <v>17</v>
      </c>
      <c r="B29" s="12"/>
      <c r="C29" s="10"/>
      <c r="D29" s="10"/>
      <c r="E29" s="47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50" t="s">
        <v>18</v>
      </c>
      <c r="B30" s="12"/>
      <c r="C30" s="10"/>
      <c r="D30" s="10"/>
      <c r="E30" s="47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50" t="s">
        <v>19</v>
      </c>
      <c r="B31" s="12"/>
      <c r="C31" s="10"/>
      <c r="D31" s="10"/>
      <c r="E31" s="47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50" t="s">
        <v>20</v>
      </c>
      <c r="B32" s="12"/>
      <c r="C32" s="10"/>
      <c r="D32" s="10"/>
      <c r="E32" s="47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85" t="s">
        <v>21</v>
      </c>
      <c r="B33" s="85"/>
      <c r="C33" s="13">
        <f>SUM(C23:C32)</f>
        <v>0</v>
      </c>
      <c r="D33" s="13">
        <f>SUM(D23:D32)</f>
        <v>0</v>
      </c>
      <c r="E33" s="14"/>
      <c r="F33" s="13">
        <f>SUM(F23:F32)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1"/>
      <c r="B34" s="15"/>
      <c r="C34" s="15"/>
      <c r="D34" s="15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45" customHeight="1">
      <c r="A35" s="88" t="s">
        <v>117</v>
      </c>
      <c r="B35" s="88"/>
      <c r="C35" s="62" t="s">
        <v>22</v>
      </c>
      <c r="D35" s="97" t="s">
        <v>23</v>
      </c>
      <c r="E35" s="97"/>
      <c r="F35" s="62" t="s">
        <v>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50" t="s">
        <v>24</v>
      </c>
      <c r="B36" s="12"/>
      <c r="C36" s="10"/>
      <c r="D36" s="95"/>
      <c r="E36" s="95"/>
      <c r="F36" s="1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50" t="s">
        <v>25</v>
      </c>
      <c r="B37" s="12"/>
      <c r="C37" s="10"/>
      <c r="D37" s="95"/>
      <c r="E37" s="95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50" t="s">
        <v>26</v>
      </c>
      <c r="B38" s="12"/>
      <c r="C38" s="10"/>
      <c r="D38" s="95"/>
      <c r="E38" s="95"/>
      <c r="F38" s="1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50" t="s">
        <v>27</v>
      </c>
      <c r="B39" s="12"/>
      <c r="C39" s="10"/>
      <c r="D39" s="95"/>
      <c r="E39" s="95"/>
      <c r="F39" s="1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50" t="s">
        <v>28</v>
      </c>
      <c r="B40" s="12"/>
      <c r="C40" s="10"/>
      <c r="D40" s="95"/>
      <c r="E40" s="95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50" t="s">
        <v>29</v>
      </c>
      <c r="B41" s="12"/>
      <c r="C41" s="10"/>
      <c r="D41" s="95"/>
      <c r="E41" s="95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50" t="s">
        <v>30</v>
      </c>
      <c r="B42" s="12"/>
      <c r="C42" s="10"/>
      <c r="D42" s="95"/>
      <c r="E42" s="95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50" t="s">
        <v>31</v>
      </c>
      <c r="B43" s="12"/>
      <c r="C43" s="10"/>
      <c r="D43" s="95"/>
      <c r="E43" s="95"/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50" t="s">
        <v>32</v>
      </c>
      <c r="B44" s="12"/>
      <c r="C44" s="10"/>
      <c r="D44" s="95"/>
      <c r="E44" s="95"/>
      <c r="F44" s="1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50" t="s">
        <v>33</v>
      </c>
      <c r="B45" s="12"/>
      <c r="C45" s="10"/>
      <c r="D45" s="95"/>
      <c r="E45" s="95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85" t="s">
        <v>34</v>
      </c>
      <c r="B46" s="85"/>
      <c r="C46" s="13">
        <f>SUM(C36:C45)</f>
        <v>0</v>
      </c>
      <c r="D46" s="96"/>
      <c r="E46" s="96"/>
      <c r="F46" s="13">
        <f>SUM(F36:F45)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1"/>
      <c r="B47" s="15"/>
      <c r="C47" s="16"/>
      <c r="D47" s="16"/>
      <c r="E47" s="16"/>
      <c r="F47" s="1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97.5" customHeight="1">
      <c r="A48" s="88" t="s">
        <v>129</v>
      </c>
      <c r="B48" s="88"/>
      <c r="C48" s="62" t="s">
        <v>35</v>
      </c>
      <c r="D48" s="91" t="s">
        <v>121</v>
      </c>
      <c r="E48" s="91"/>
      <c r="F48" s="62" t="s">
        <v>9</v>
      </c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50" t="s">
        <v>36</v>
      </c>
      <c r="B49" s="12"/>
      <c r="C49" s="17"/>
      <c r="D49" s="94"/>
      <c r="E49" s="94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51" t="s">
        <v>37</v>
      </c>
      <c r="B50" s="19"/>
      <c r="C50" s="17"/>
      <c r="D50" s="94"/>
      <c r="E50" s="94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50" t="s">
        <v>38</v>
      </c>
      <c r="B51" s="12"/>
      <c r="C51" s="17"/>
      <c r="D51" s="94"/>
      <c r="E51" s="94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51" t="s">
        <v>39</v>
      </c>
      <c r="B52" s="19"/>
      <c r="C52" s="17"/>
      <c r="D52" s="94"/>
      <c r="E52" s="94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50" t="s">
        <v>40</v>
      </c>
      <c r="B53" s="12"/>
      <c r="C53" s="17"/>
      <c r="D53" s="94"/>
      <c r="E53" s="94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51" t="s">
        <v>41</v>
      </c>
      <c r="B54" s="19"/>
      <c r="C54" s="17"/>
      <c r="D54" s="94"/>
      <c r="E54" s="94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50" t="s">
        <v>42</v>
      </c>
      <c r="B55" s="12"/>
      <c r="C55" s="17"/>
      <c r="D55" s="94"/>
      <c r="E55" s="94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51" t="s">
        <v>43</v>
      </c>
      <c r="B56" s="19"/>
      <c r="C56" s="17"/>
      <c r="D56" s="94"/>
      <c r="E56" s="94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50" t="s">
        <v>44</v>
      </c>
      <c r="B57" s="12"/>
      <c r="C57" s="17"/>
      <c r="D57" s="94"/>
      <c r="E57" s="94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51" t="s">
        <v>45</v>
      </c>
      <c r="B58" s="19"/>
      <c r="C58" s="17"/>
      <c r="D58" s="94"/>
      <c r="E58" s="94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50" t="s">
        <v>46</v>
      </c>
      <c r="B59" s="12"/>
      <c r="C59" s="17"/>
      <c r="D59" s="94"/>
      <c r="E59" s="94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50" t="s">
        <v>47</v>
      </c>
      <c r="B60" s="12"/>
      <c r="C60" s="17"/>
      <c r="D60" s="94"/>
      <c r="E60" s="94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50" t="s">
        <v>48</v>
      </c>
      <c r="B61" s="12"/>
      <c r="C61" s="17"/>
      <c r="D61" s="94"/>
      <c r="E61" s="94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50" t="s">
        <v>49</v>
      </c>
      <c r="B62" s="12"/>
      <c r="C62" s="17"/>
      <c r="D62" s="94"/>
      <c r="E62" s="94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50" t="s">
        <v>50</v>
      </c>
      <c r="B63" s="12"/>
      <c r="C63" s="17"/>
      <c r="D63" s="94"/>
      <c r="E63" s="94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50" t="s">
        <v>51</v>
      </c>
      <c r="B64" s="12"/>
      <c r="C64" s="17"/>
      <c r="D64" s="94"/>
      <c r="E64" s="94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50" t="s">
        <v>52</v>
      </c>
      <c r="B65" s="12"/>
      <c r="C65" s="17"/>
      <c r="D65" s="94"/>
      <c r="E65" s="94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50" t="s">
        <v>53</v>
      </c>
      <c r="B66" s="12"/>
      <c r="C66" s="17"/>
      <c r="D66" s="94"/>
      <c r="E66" s="94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50" t="s">
        <v>54</v>
      </c>
      <c r="B67" s="12"/>
      <c r="C67" s="17"/>
      <c r="D67" s="94"/>
      <c r="E67" s="94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50" t="s">
        <v>55</v>
      </c>
      <c r="B68" s="12"/>
      <c r="C68" s="17"/>
      <c r="D68" s="94"/>
      <c r="E68" s="94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85" t="s">
        <v>34</v>
      </c>
      <c r="B69" s="85"/>
      <c r="C69" s="13">
        <f>SUM(C49:C68)</f>
        <v>0</v>
      </c>
      <c r="D69" s="93"/>
      <c r="E69" s="93"/>
      <c r="F69" s="13">
        <f>SUM(F49:F68)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1"/>
      <c r="B70" s="20"/>
      <c r="C70" s="21"/>
      <c r="D70" s="21"/>
      <c r="E70" s="21"/>
      <c r="F70" s="2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96" customHeight="1">
      <c r="A71" s="88" t="s">
        <v>130</v>
      </c>
      <c r="B71" s="88"/>
      <c r="C71" s="62" t="s">
        <v>35</v>
      </c>
      <c r="D71" s="91" t="s">
        <v>122</v>
      </c>
      <c r="E71" s="91"/>
      <c r="F71" s="62" t="s">
        <v>9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>
      <c r="A72" s="50" t="s">
        <v>56</v>
      </c>
      <c r="B72" s="12"/>
      <c r="C72" s="17"/>
      <c r="D72" s="84"/>
      <c r="E72" s="84"/>
      <c r="F72" s="2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51" t="s">
        <v>57</v>
      </c>
      <c r="B73" s="12"/>
      <c r="C73" s="17"/>
      <c r="D73" s="84"/>
      <c r="E73" s="84"/>
      <c r="F73" s="2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50" t="s">
        <v>58</v>
      </c>
      <c r="B74" s="12"/>
      <c r="C74" s="17"/>
      <c r="D74" s="84"/>
      <c r="E74" s="84"/>
      <c r="F74" s="2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51" t="s">
        <v>59</v>
      </c>
      <c r="B75" s="12"/>
      <c r="C75" s="17"/>
      <c r="D75" s="84"/>
      <c r="E75" s="84"/>
      <c r="F75" s="2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50" t="s">
        <v>60</v>
      </c>
      <c r="B76" s="12"/>
      <c r="C76" s="17"/>
      <c r="D76" s="84"/>
      <c r="E76" s="84"/>
      <c r="F76" s="2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50" t="s">
        <v>61</v>
      </c>
      <c r="B77" s="12"/>
      <c r="C77" s="17"/>
      <c r="D77" s="84"/>
      <c r="E77" s="84"/>
      <c r="F77" s="2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50" t="s">
        <v>62</v>
      </c>
      <c r="B78" s="12"/>
      <c r="C78" s="17"/>
      <c r="D78" s="84"/>
      <c r="E78" s="84"/>
      <c r="F78" s="2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50" t="s">
        <v>63</v>
      </c>
      <c r="B79" s="12"/>
      <c r="C79" s="17"/>
      <c r="D79" s="84"/>
      <c r="E79" s="84"/>
      <c r="F79" s="2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50" t="s">
        <v>64</v>
      </c>
      <c r="B80" s="12"/>
      <c r="C80" s="17"/>
      <c r="D80" s="84"/>
      <c r="E80" s="84"/>
      <c r="F80" s="2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50" t="s">
        <v>65</v>
      </c>
      <c r="B81" s="12"/>
      <c r="C81" s="17"/>
      <c r="D81" s="84"/>
      <c r="E81" s="84"/>
      <c r="F81" s="2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85" t="s">
        <v>34</v>
      </c>
      <c r="B82" s="85"/>
      <c r="C82" s="13">
        <f>SUM(C72:C81)</f>
        <v>0</v>
      </c>
      <c r="D82" s="92"/>
      <c r="E82" s="92"/>
      <c r="F82" s="13">
        <f>SUM(F72:F81)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1"/>
      <c r="B83" s="20"/>
      <c r="C83" s="21"/>
      <c r="D83" s="54"/>
      <c r="E83" s="54"/>
      <c r="F83" s="5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0"/>
      <c r="C84" s="21"/>
      <c r="D84" s="54"/>
      <c r="E84" s="54"/>
      <c r="F84" s="5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87" customHeight="1">
      <c r="A85" s="88" t="s">
        <v>123</v>
      </c>
      <c r="B85" s="88"/>
      <c r="C85" s="62" t="s">
        <v>35</v>
      </c>
      <c r="D85" s="91" t="s">
        <v>122</v>
      </c>
      <c r="E85" s="91"/>
      <c r="F85" s="62" t="s">
        <v>9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>
      <c r="A86" s="50" t="s">
        <v>66</v>
      </c>
      <c r="B86" s="12"/>
      <c r="C86" s="17"/>
      <c r="D86" s="84"/>
      <c r="E86" s="84"/>
      <c r="F86" s="2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50" t="s">
        <v>67</v>
      </c>
      <c r="B87" s="12"/>
      <c r="C87" s="17"/>
      <c r="D87" s="84"/>
      <c r="E87" s="84"/>
      <c r="F87" s="2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50" t="s">
        <v>68</v>
      </c>
      <c r="B88" s="12"/>
      <c r="C88" s="17"/>
      <c r="D88" s="84"/>
      <c r="E88" s="84"/>
      <c r="F88" s="2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50" t="s">
        <v>69</v>
      </c>
      <c r="B89" s="12"/>
      <c r="C89" s="17"/>
      <c r="D89" s="84"/>
      <c r="E89" s="84"/>
      <c r="F89" s="2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50" t="s">
        <v>70</v>
      </c>
      <c r="B90" s="12"/>
      <c r="C90" s="17"/>
      <c r="D90" s="84"/>
      <c r="E90" s="84"/>
      <c r="F90" s="2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50" t="s">
        <v>71</v>
      </c>
      <c r="B91" s="12"/>
      <c r="C91" s="17"/>
      <c r="D91" s="84"/>
      <c r="E91" s="84"/>
      <c r="F91" s="2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50" t="s">
        <v>72</v>
      </c>
      <c r="B92" s="12"/>
      <c r="C92" s="17"/>
      <c r="D92" s="84"/>
      <c r="E92" s="84"/>
      <c r="F92" s="2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50" t="s">
        <v>73</v>
      </c>
      <c r="B93" s="12"/>
      <c r="C93" s="17"/>
      <c r="D93" s="84"/>
      <c r="E93" s="84"/>
      <c r="F93" s="2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50" t="s">
        <v>74</v>
      </c>
      <c r="B94" s="12"/>
      <c r="C94" s="17"/>
      <c r="D94" s="84"/>
      <c r="E94" s="84"/>
      <c r="F94" s="2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50" t="s">
        <v>75</v>
      </c>
      <c r="B95" s="12"/>
      <c r="C95" s="17"/>
      <c r="D95" s="84"/>
      <c r="E95" s="84"/>
      <c r="F95" s="2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50" t="s">
        <v>76</v>
      </c>
      <c r="B96" s="12"/>
      <c r="C96" s="17"/>
      <c r="D96" s="84"/>
      <c r="E96" s="84"/>
      <c r="F96" s="2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50" t="s">
        <v>77</v>
      </c>
      <c r="B97" s="12"/>
      <c r="C97" s="17"/>
      <c r="D97" s="84"/>
      <c r="E97" s="84"/>
      <c r="F97" s="2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50" t="s">
        <v>78</v>
      </c>
      <c r="B98" s="12"/>
      <c r="C98" s="17"/>
      <c r="D98" s="84"/>
      <c r="E98" s="84"/>
      <c r="F98" s="2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50" t="s">
        <v>79</v>
      </c>
      <c r="B99" s="12"/>
      <c r="C99" s="17"/>
      <c r="D99" s="84"/>
      <c r="E99" s="84"/>
      <c r="F99" s="2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50" t="s">
        <v>80</v>
      </c>
      <c r="B100" s="12"/>
      <c r="C100" s="17"/>
      <c r="D100" s="84"/>
      <c r="E100" s="84"/>
      <c r="F100" s="2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50" t="s">
        <v>81</v>
      </c>
      <c r="B101" s="12"/>
      <c r="C101" s="17"/>
      <c r="D101" s="84"/>
      <c r="E101" s="84"/>
      <c r="F101" s="2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50" t="s">
        <v>82</v>
      </c>
      <c r="B102" s="12"/>
      <c r="C102" s="17"/>
      <c r="D102" s="84"/>
      <c r="E102" s="84"/>
      <c r="F102" s="2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50" t="s">
        <v>83</v>
      </c>
      <c r="B103" s="12"/>
      <c r="C103" s="17"/>
      <c r="D103" s="84"/>
      <c r="E103" s="84"/>
      <c r="F103" s="2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50" t="s">
        <v>84</v>
      </c>
      <c r="B104" s="12"/>
      <c r="C104" s="17"/>
      <c r="D104" s="84"/>
      <c r="E104" s="84"/>
      <c r="F104" s="2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50" t="s">
        <v>85</v>
      </c>
      <c r="B105" s="12"/>
      <c r="C105" s="17"/>
      <c r="D105" s="84"/>
      <c r="E105" s="84"/>
      <c r="F105" s="2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85" t="s">
        <v>34</v>
      </c>
      <c r="B106" s="85"/>
      <c r="C106" s="13">
        <f>SUM(C86:C105)</f>
        <v>0</v>
      </c>
      <c r="D106" s="86"/>
      <c r="E106" s="86"/>
      <c r="F106" s="13">
        <f>SUM(F86:F105)</f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1"/>
      <c r="B107" s="20"/>
      <c r="C107" s="21"/>
      <c r="D107" s="21"/>
      <c r="E107" s="21"/>
      <c r="F107" s="2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54.75" customHeight="1">
      <c r="A108" s="90" t="s">
        <v>126</v>
      </c>
      <c r="B108" s="90"/>
      <c r="C108" s="90"/>
      <c r="D108" s="90"/>
      <c r="E108" s="90"/>
      <c r="F108" s="90"/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94.5" customHeight="1">
      <c r="A109" s="88" t="s">
        <v>86</v>
      </c>
      <c r="B109" s="88"/>
      <c r="C109" s="62" t="s">
        <v>35</v>
      </c>
      <c r="D109" s="89" t="s">
        <v>124</v>
      </c>
      <c r="E109" s="89"/>
      <c r="F109" s="66" t="s">
        <v>9</v>
      </c>
      <c r="G109" s="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3" ht="15.75" customHeight="1">
      <c r="A110" s="50" t="s">
        <v>87</v>
      </c>
      <c r="B110" s="12"/>
      <c r="C110" s="17"/>
      <c r="D110" s="84"/>
      <c r="E110" s="84"/>
      <c r="F110" s="2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50" t="s">
        <v>88</v>
      </c>
      <c r="B111" s="12"/>
      <c r="C111" s="17"/>
      <c r="D111" s="84"/>
      <c r="E111" s="84"/>
      <c r="F111" s="2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50" t="s">
        <v>89</v>
      </c>
      <c r="B112" s="12"/>
      <c r="C112" s="17"/>
      <c r="D112" s="84"/>
      <c r="E112" s="84"/>
      <c r="F112" s="2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50" t="s">
        <v>90</v>
      </c>
      <c r="B113" s="12"/>
      <c r="C113" s="17"/>
      <c r="D113" s="84"/>
      <c r="E113" s="84"/>
      <c r="F113" s="2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50" t="s">
        <v>91</v>
      </c>
      <c r="B114" s="12"/>
      <c r="C114" s="17"/>
      <c r="D114" s="84"/>
      <c r="E114" s="84"/>
      <c r="F114" s="2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50" t="s">
        <v>92</v>
      </c>
      <c r="B115" s="12"/>
      <c r="C115" s="17"/>
      <c r="D115" s="84"/>
      <c r="E115" s="84"/>
      <c r="F115" s="2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50" t="s">
        <v>93</v>
      </c>
      <c r="B116" s="12"/>
      <c r="C116" s="17"/>
      <c r="D116" s="84"/>
      <c r="E116" s="84"/>
      <c r="F116" s="2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50" t="s">
        <v>94</v>
      </c>
      <c r="B117" s="12"/>
      <c r="C117" s="17"/>
      <c r="D117" s="84"/>
      <c r="E117" s="84"/>
      <c r="F117" s="2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50" t="s">
        <v>95</v>
      </c>
      <c r="B118" s="12"/>
      <c r="C118" s="17"/>
      <c r="D118" s="84"/>
      <c r="E118" s="84"/>
      <c r="F118" s="2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50" t="s">
        <v>96</v>
      </c>
      <c r="B119" s="12"/>
      <c r="C119" s="17"/>
      <c r="D119" s="84"/>
      <c r="E119" s="84"/>
      <c r="F119" s="2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85" t="s">
        <v>34</v>
      </c>
      <c r="B120" s="85"/>
      <c r="C120" s="13">
        <f>SUM(C110:C119)</f>
        <v>0</v>
      </c>
      <c r="D120" s="86"/>
      <c r="E120" s="86"/>
      <c r="F120" s="13">
        <f>SUM(F110:F119)</f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1"/>
      <c r="B121" s="54"/>
      <c r="C121" s="54"/>
      <c r="D121" s="54"/>
      <c r="E121" s="54"/>
      <c r="F121" s="5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4" ht="15.75" customHeight="1">
      <c r="A122" s="1"/>
      <c r="B122" s="54"/>
      <c r="C122" s="54"/>
      <c r="D122" s="54"/>
      <c r="E122" s="54"/>
      <c r="F122" s="5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>
      <c r="A123" s="1"/>
      <c r="B123" s="87" t="s">
        <v>97</v>
      </c>
      <c r="C123" s="87"/>
      <c r="D123" s="54"/>
      <c r="E123" s="24"/>
      <c r="F123" s="24"/>
      <c r="G123" s="3"/>
      <c r="H123" s="6"/>
      <c r="I123" s="24"/>
      <c r="J123" s="2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50" t="s">
        <v>98</v>
      </c>
      <c r="C124" s="11">
        <f>SUM(F33+F46+F69+F82+F106)</f>
        <v>0</v>
      </c>
      <c r="D124" s="7"/>
      <c r="E124" s="7"/>
      <c r="F124" s="25"/>
      <c r="G124" s="3"/>
      <c r="H124" s="7"/>
      <c r="I124" s="7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50" t="s">
        <v>99</v>
      </c>
      <c r="C125" s="11">
        <f>F120</f>
        <v>0</v>
      </c>
      <c r="D125" s="64"/>
      <c r="E125" s="7"/>
      <c r="F125" s="25"/>
      <c r="G125" s="3"/>
      <c r="H125" s="26"/>
      <c r="I125" s="7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55" t="s">
        <v>100</v>
      </c>
      <c r="C126" s="27">
        <f>SUM(C124:C125)</f>
        <v>0</v>
      </c>
      <c r="D126" s="7"/>
      <c r="E126" s="7"/>
      <c r="F126" s="28"/>
      <c r="G126" s="3"/>
      <c r="H126" s="7"/>
      <c r="I126" s="7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29"/>
      <c r="C127" s="29"/>
      <c r="D127" s="30"/>
      <c r="E127" s="65"/>
      <c r="F127" s="67"/>
      <c r="G127" s="3"/>
      <c r="H127" s="44"/>
      <c r="I127" s="45"/>
      <c r="J127" s="4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36" customHeight="1">
      <c r="A128" s="1"/>
      <c r="B128" s="56" t="s">
        <v>101</v>
      </c>
      <c r="C128" s="83" t="s">
        <v>102</v>
      </c>
      <c r="D128" s="83"/>
      <c r="E128" s="83" t="s">
        <v>103</v>
      </c>
      <c r="F128" s="8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4" ht="15.75" customHeight="1">
      <c r="A129" s="1"/>
      <c r="B129" s="57" t="s">
        <v>104</v>
      </c>
      <c r="C129" s="81"/>
      <c r="D129" s="81"/>
      <c r="E129" s="82"/>
      <c r="F129" s="8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57" t="s">
        <v>105</v>
      </c>
      <c r="C130" s="81"/>
      <c r="D130" s="81"/>
      <c r="E130" s="82"/>
      <c r="F130" s="8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57" t="s">
        <v>106</v>
      </c>
      <c r="C131" s="81"/>
      <c r="D131" s="81"/>
      <c r="E131" s="82"/>
      <c r="F131" s="8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58" t="s">
        <v>107</v>
      </c>
      <c r="C132" s="71"/>
      <c r="D132" s="71"/>
      <c r="E132" s="72">
        <f>SUM(E129:F131)</f>
        <v>0</v>
      </c>
      <c r="F132" s="7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1"/>
      <c r="C133" s="31"/>
      <c r="D133" s="31"/>
      <c r="E133" s="32"/>
      <c r="F133" s="3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29.85" customHeight="1">
      <c r="A134" s="1"/>
      <c r="B134" s="56" t="s">
        <v>108</v>
      </c>
      <c r="C134" s="73"/>
      <c r="D134" s="73"/>
      <c r="E134" s="73"/>
      <c r="F134" s="7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15.75" customHeight="1">
      <c r="A135" s="1"/>
      <c r="B135" s="57" t="s">
        <v>109</v>
      </c>
      <c r="C135" s="69">
        <f>SUM(F33,F46)</f>
        <v>0</v>
      </c>
      <c r="D135" s="69"/>
      <c r="E135" s="70" t="e">
        <f>C135/E142</f>
        <v>#DIV/0!</v>
      </c>
      <c r="F135" s="7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57" t="s">
        <v>110</v>
      </c>
      <c r="C136" s="69">
        <f>SUM(F69)</f>
        <v>0</v>
      </c>
      <c r="D136" s="69"/>
      <c r="E136" s="70" t="e">
        <f>C136/E142</f>
        <v>#DIV/0!</v>
      </c>
      <c r="F136" s="7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>
      <c r="A137" s="1"/>
      <c r="B137" s="57" t="s">
        <v>111</v>
      </c>
      <c r="C137" s="69">
        <f>SUM(F82)</f>
        <v>0</v>
      </c>
      <c r="D137" s="69"/>
      <c r="E137" s="70" t="e">
        <f>C137/E142</f>
        <v>#DIV/0!</v>
      </c>
      <c r="F137" s="7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57" t="s">
        <v>112</v>
      </c>
      <c r="C138" s="69">
        <f>SUM(F106)</f>
        <v>0</v>
      </c>
      <c r="D138" s="69"/>
      <c r="E138" s="70" t="e">
        <f>C138/E142</f>
        <v>#DIV/0!</v>
      </c>
      <c r="F138" s="7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57" t="s">
        <v>113</v>
      </c>
      <c r="C139" s="69">
        <f>SUM(F120)</f>
        <v>0</v>
      </c>
      <c r="D139" s="69"/>
      <c r="E139" s="75" t="e">
        <f>C139/E142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54"/>
      <c r="C140" s="54"/>
      <c r="D140" s="54"/>
      <c r="E140" s="54"/>
      <c r="F140" s="5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4" ht="28.5" customHeight="1">
      <c r="A141" s="1"/>
      <c r="B141" s="59" t="s">
        <v>125</v>
      </c>
      <c r="C141" s="76"/>
      <c r="D141" s="76"/>
      <c r="E141" s="77">
        <f>SUM(E132+E142)</f>
        <v>0</v>
      </c>
      <c r="F141" s="7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4" ht="28.5" customHeight="1">
      <c r="A142" s="1"/>
      <c r="B142" s="60" t="s">
        <v>114</v>
      </c>
      <c r="C142" s="78"/>
      <c r="D142" s="78"/>
      <c r="E142" s="79">
        <f>SUM(F33,F46,F69,F82,F106,F120)</f>
        <v>0</v>
      </c>
      <c r="F142" s="7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15.75" customHeight="1">
      <c r="A143" s="1"/>
      <c r="B143" s="34"/>
      <c r="C143" s="34"/>
      <c r="D143" s="35"/>
      <c r="E143" s="20"/>
      <c r="F143" s="2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4" ht="15.75" customHeight="1">
      <c r="A144" s="1"/>
      <c r="B144" s="34"/>
      <c r="C144" s="34"/>
      <c r="D144" s="35"/>
      <c r="E144" s="20"/>
      <c r="F144" s="2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1"/>
      <c r="B145" s="61"/>
      <c r="C145" s="34"/>
      <c r="D145" s="35"/>
      <c r="E145" s="20"/>
      <c r="F145" s="2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2.25" customHeight="1">
      <c r="A146" s="1"/>
      <c r="B146" s="36"/>
      <c r="C146" s="37"/>
      <c r="D146" s="74"/>
      <c r="E146" s="74"/>
      <c r="F146" s="7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38"/>
      <c r="C147" s="8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38"/>
      <c r="C148" s="8"/>
      <c r="D148" s="39"/>
      <c r="E148" s="40"/>
      <c r="F148" s="4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8"/>
      <c r="C149" s="48"/>
      <c r="D149" s="48"/>
      <c r="E149" s="48"/>
      <c r="F149" s="4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36"/>
      <c r="C150" s="37"/>
      <c r="D150" s="74"/>
      <c r="E150" s="74"/>
      <c r="F150" s="7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41"/>
      <c r="C151" s="41"/>
      <c r="D151" s="68"/>
      <c r="E151" s="68"/>
      <c r="F151" s="6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42" t="s">
        <v>127</v>
      </c>
      <c r="C152" s="43"/>
      <c r="D152" s="43"/>
      <c r="E152" s="43"/>
      <c r="F152" s="4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42"/>
      <c r="C153" s="43"/>
      <c r="D153" s="43"/>
      <c r="E153" s="43"/>
      <c r="F153" s="4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42"/>
      <c r="C154" s="43"/>
      <c r="D154" s="43"/>
      <c r="E154" s="43"/>
      <c r="F154" s="4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42"/>
      <c r="C155" s="43"/>
      <c r="D155" s="43"/>
      <c r="E155" s="43"/>
      <c r="F155" s="4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42"/>
      <c r="C156" s="43"/>
      <c r="D156" s="43"/>
      <c r="E156" s="43"/>
      <c r="F156" s="4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42"/>
      <c r="C157" s="43"/>
      <c r="D157" s="43"/>
      <c r="E157" s="43"/>
      <c r="F157" s="4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42"/>
      <c r="C158" s="43"/>
      <c r="D158" s="43"/>
      <c r="E158" s="43"/>
      <c r="F158" s="4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C159" s="43"/>
      <c r="D159" s="43"/>
      <c r="E159" s="43"/>
      <c r="F159" s="4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</sheetData>
  <mergeCells count="138">
    <mergeCell ref="B2:C5"/>
    <mergeCell ref="D2:F5"/>
    <mergeCell ref="B7:E7"/>
    <mergeCell ref="B8:F8"/>
    <mergeCell ref="B10:E10"/>
    <mergeCell ref="B11:F11"/>
    <mergeCell ref="B13:F13"/>
    <mergeCell ref="B14:F14"/>
    <mergeCell ref="B15:E15"/>
    <mergeCell ref="A33:B33"/>
    <mergeCell ref="A35:B35"/>
    <mergeCell ref="D35:E35"/>
    <mergeCell ref="D36:E36"/>
    <mergeCell ref="D37:E37"/>
    <mergeCell ref="D38:E38"/>
    <mergeCell ref="B16:E16"/>
    <mergeCell ref="A18:F18"/>
    <mergeCell ref="B19:F19"/>
    <mergeCell ref="A20:B20"/>
    <mergeCell ref="C20:F20"/>
    <mergeCell ref="A21:F21"/>
    <mergeCell ref="A22:B22"/>
    <mergeCell ref="D44:E44"/>
    <mergeCell ref="D45:E45"/>
    <mergeCell ref="A46:B46"/>
    <mergeCell ref="D46:E46"/>
    <mergeCell ref="A48:B48"/>
    <mergeCell ref="D48:E48"/>
    <mergeCell ref="D39:E39"/>
    <mergeCell ref="D40:E40"/>
    <mergeCell ref="D41:E41"/>
    <mergeCell ref="D42:E42"/>
    <mergeCell ref="D43:E4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64:E64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4:E74"/>
    <mergeCell ref="D75:E75"/>
    <mergeCell ref="D76:E76"/>
    <mergeCell ref="D77:E77"/>
    <mergeCell ref="D78:E78"/>
    <mergeCell ref="A69:B69"/>
    <mergeCell ref="D69:E69"/>
    <mergeCell ref="A71:B71"/>
    <mergeCell ref="D71:E71"/>
    <mergeCell ref="D72:E72"/>
    <mergeCell ref="D73:E73"/>
    <mergeCell ref="A85:B85"/>
    <mergeCell ref="D85:E85"/>
    <mergeCell ref="D86:E86"/>
    <mergeCell ref="D87:E87"/>
    <mergeCell ref="D88:E88"/>
    <mergeCell ref="D79:E79"/>
    <mergeCell ref="D80:E80"/>
    <mergeCell ref="D81:E81"/>
    <mergeCell ref="A82:B82"/>
    <mergeCell ref="D82:E82"/>
    <mergeCell ref="D94:E94"/>
    <mergeCell ref="D95:E95"/>
    <mergeCell ref="D96:E96"/>
    <mergeCell ref="D97:E97"/>
    <mergeCell ref="D98:E98"/>
    <mergeCell ref="D89:E89"/>
    <mergeCell ref="D90:E90"/>
    <mergeCell ref="D91:E91"/>
    <mergeCell ref="D92:E92"/>
    <mergeCell ref="D93:E93"/>
    <mergeCell ref="D104:E104"/>
    <mergeCell ref="D105:E105"/>
    <mergeCell ref="A106:B106"/>
    <mergeCell ref="D106:E106"/>
    <mergeCell ref="A108:F108"/>
    <mergeCell ref="D99:E99"/>
    <mergeCell ref="D100:E100"/>
    <mergeCell ref="D101:E101"/>
    <mergeCell ref="D102:E102"/>
    <mergeCell ref="D103:E103"/>
    <mergeCell ref="D113:E113"/>
    <mergeCell ref="D114:E114"/>
    <mergeCell ref="D115:E115"/>
    <mergeCell ref="D116:E116"/>
    <mergeCell ref="D117:E117"/>
    <mergeCell ref="A109:B109"/>
    <mergeCell ref="D109:E109"/>
    <mergeCell ref="D110:E110"/>
    <mergeCell ref="D111:E111"/>
    <mergeCell ref="D112:E112"/>
    <mergeCell ref="C130:D130"/>
    <mergeCell ref="E130:F130"/>
    <mergeCell ref="C131:D131"/>
    <mergeCell ref="E131:F131"/>
    <mergeCell ref="C128:D128"/>
    <mergeCell ref="E128:F128"/>
    <mergeCell ref="D118:E118"/>
    <mergeCell ref="D119:E119"/>
    <mergeCell ref="A120:B120"/>
    <mergeCell ref="D120:E120"/>
    <mergeCell ref="B123:C123"/>
    <mergeCell ref="C129:D129"/>
    <mergeCell ref="E129:F129"/>
    <mergeCell ref="D151:F151"/>
    <mergeCell ref="C136:D136"/>
    <mergeCell ref="E136:F136"/>
    <mergeCell ref="C137:D137"/>
    <mergeCell ref="E137:F137"/>
    <mergeCell ref="C138:D138"/>
    <mergeCell ref="E138:F138"/>
    <mergeCell ref="C132:D132"/>
    <mergeCell ref="E132:F132"/>
    <mergeCell ref="C134:F134"/>
    <mergeCell ref="C135:D135"/>
    <mergeCell ref="E135:F135"/>
    <mergeCell ref="D146:F146"/>
    <mergeCell ref="D150:F150"/>
    <mergeCell ref="C139:D139"/>
    <mergeCell ref="E139:F139"/>
    <mergeCell ref="C141:D141"/>
    <mergeCell ref="E141:F141"/>
    <mergeCell ref="C142:D142"/>
    <mergeCell ref="E142:F142"/>
    <mergeCell ref="D147:F147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1"/>
  <sheetViews>
    <sheetView zoomScale="85" zoomScaleNormal="85" workbookViewId="0">
      <selection activeCell="B2" sqref="B2:C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 ht="15.75" customHeight="1" thickBot="1">
      <c r="A1" s="1"/>
      <c r="B1" s="1"/>
      <c r="C1" s="1"/>
      <c r="D1" s="1"/>
      <c r="E1" s="1"/>
      <c r="F1" s="2" t="s">
        <v>0</v>
      </c>
    </row>
    <row r="2" spans="1:23" ht="63" customHeight="1" thickBot="1">
      <c r="A2" s="1"/>
      <c r="B2" s="101" t="s">
        <v>131</v>
      </c>
      <c r="C2" s="101"/>
      <c r="D2" s="102" t="s">
        <v>1</v>
      </c>
      <c r="E2" s="102"/>
      <c r="F2" s="10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 thickBot="1">
      <c r="A3" s="1"/>
      <c r="B3" s="101"/>
      <c r="C3" s="101"/>
      <c r="D3" s="102"/>
      <c r="E3" s="102"/>
      <c r="F3" s="10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0.25" customHeight="1" thickBot="1">
      <c r="A4" s="1"/>
      <c r="B4" s="101"/>
      <c r="C4" s="101"/>
      <c r="D4" s="102"/>
      <c r="E4" s="102"/>
      <c r="F4" s="10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54.75" customHeight="1" thickBot="1">
      <c r="A5" s="1"/>
      <c r="B5" s="101"/>
      <c r="C5" s="101"/>
      <c r="D5" s="102"/>
      <c r="E5" s="102"/>
      <c r="F5" s="10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"/>
      <c r="B6" s="52"/>
      <c r="C6" s="52"/>
      <c r="D6" s="63"/>
      <c r="E6" s="63"/>
      <c r="F6" s="6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thickBot="1">
      <c r="A7" s="1"/>
      <c r="B7" s="103" t="s">
        <v>2</v>
      </c>
      <c r="C7" s="103"/>
      <c r="D7" s="103"/>
      <c r="E7" s="103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04"/>
      <c r="C8" s="104"/>
      <c r="D8" s="104"/>
      <c r="E8" s="104"/>
      <c r="F8" s="10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1"/>
      <c r="B9" s="5"/>
      <c r="C9" s="5"/>
      <c r="D9" s="54"/>
      <c r="E9" s="5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thickBot="1">
      <c r="A10" s="1"/>
      <c r="B10" s="103" t="s">
        <v>119</v>
      </c>
      <c r="C10" s="103"/>
      <c r="D10" s="103"/>
      <c r="E10" s="103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05"/>
      <c r="C11" s="105"/>
      <c r="D11" s="105"/>
      <c r="E11" s="105"/>
      <c r="F11" s="10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5"/>
      <c r="C12" s="7"/>
      <c r="D12" s="7"/>
      <c r="E12" s="54"/>
      <c r="F12" s="5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>
      <c r="A13" s="1"/>
      <c r="B13" s="106" t="s">
        <v>3</v>
      </c>
      <c r="C13" s="106"/>
      <c r="D13" s="106"/>
      <c r="E13" s="106"/>
      <c r="F13" s="10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1"/>
      <c r="B14" s="107"/>
      <c r="C14" s="107"/>
      <c r="D14" s="107"/>
      <c r="E14" s="107"/>
      <c r="F14" s="10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08"/>
      <c r="C15" s="108"/>
      <c r="D15" s="108"/>
      <c r="E15" s="108"/>
      <c r="F15" s="4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98"/>
      <c r="C16" s="98"/>
      <c r="D16" s="98"/>
      <c r="E16" s="98"/>
      <c r="F16" s="4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customHeight="1">
      <c r="A17" s="1"/>
      <c r="B17" s="49"/>
      <c r="C17" s="8"/>
      <c r="D17" s="8"/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5.5" customHeight="1">
      <c r="A18" s="99" t="s">
        <v>132</v>
      </c>
      <c r="B18" s="99"/>
      <c r="C18" s="99"/>
      <c r="D18" s="99"/>
      <c r="E18" s="99"/>
      <c r="F18" s="9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1"/>
      <c r="B19" s="100"/>
      <c r="C19" s="100"/>
      <c r="D19" s="100"/>
      <c r="E19" s="100"/>
      <c r="F19" s="10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91" t="s">
        <v>4</v>
      </c>
      <c r="B20" s="91"/>
      <c r="C20" s="91" t="s">
        <v>5</v>
      </c>
      <c r="D20" s="91"/>
      <c r="E20" s="91"/>
      <c r="F20" s="9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39" customHeight="1">
      <c r="A21" s="90" t="s">
        <v>120</v>
      </c>
      <c r="B21" s="90"/>
      <c r="C21" s="90"/>
      <c r="D21" s="90"/>
      <c r="E21" s="90"/>
      <c r="F21" s="90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48.75" customHeight="1">
      <c r="A22" s="88" t="s">
        <v>118</v>
      </c>
      <c r="B22" s="88"/>
      <c r="C22" s="62" t="s">
        <v>6</v>
      </c>
      <c r="D22" s="62" t="s">
        <v>7</v>
      </c>
      <c r="E22" s="62" t="s">
        <v>8</v>
      </c>
      <c r="F22" s="62" t="s">
        <v>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>
      <c r="A23" s="50" t="s">
        <v>10</v>
      </c>
      <c r="B23" s="53" t="s">
        <v>116</v>
      </c>
      <c r="C23" s="10"/>
      <c r="D23" s="10"/>
      <c r="E23" s="47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50" t="s">
        <v>11</v>
      </c>
      <c r="B24" s="53" t="s">
        <v>12</v>
      </c>
      <c r="C24" s="10"/>
      <c r="D24" s="10"/>
      <c r="E24" s="47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50" t="s">
        <v>13</v>
      </c>
      <c r="B25" s="12"/>
      <c r="C25" s="10"/>
      <c r="D25" s="10"/>
      <c r="E25" s="47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50" t="s">
        <v>14</v>
      </c>
      <c r="B26" s="12"/>
      <c r="C26" s="10"/>
      <c r="D26" s="10"/>
      <c r="E26" s="47"/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50" t="s">
        <v>15</v>
      </c>
      <c r="B27" s="12"/>
      <c r="C27" s="10"/>
      <c r="D27" s="10"/>
      <c r="E27" s="47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50" t="s">
        <v>16</v>
      </c>
      <c r="B28" s="12"/>
      <c r="C28" s="10"/>
      <c r="D28" s="10"/>
      <c r="E28" s="47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50" t="s">
        <v>17</v>
      </c>
      <c r="B29" s="12"/>
      <c r="C29" s="10"/>
      <c r="D29" s="10"/>
      <c r="E29" s="47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50" t="s">
        <v>18</v>
      </c>
      <c r="B30" s="12"/>
      <c r="C30" s="10"/>
      <c r="D30" s="10"/>
      <c r="E30" s="47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50" t="s">
        <v>19</v>
      </c>
      <c r="B31" s="12"/>
      <c r="C31" s="10"/>
      <c r="D31" s="10"/>
      <c r="E31" s="47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50" t="s">
        <v>20</v>
      </c>
      <c r="B32" s="12"/>
      <c r="C32" s="10"/>
      <c r="D32" s="10"/>
      <c r="E32" s="47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85" t="s">
        <v>21</v>
      </c>
      <c r="B33" s="85"/>
      <c r="C33" s="13">
        <f>SUM(C23:C32)</f>
        <v>0</v>
      </c>
      <c r="D33" s="13">
        <f>SUM(D23:D32)</f>
        <v>0</v>
      </c>
      <c r="E33" s="14"/>
      <c r="F33" s="13">
        <f>SUM(F23:F32)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1"/>
      <c r="B34" s="15"/>
      <c r="C34" s="15"/>
      <c r="D34" s="15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45" customHeight="1">
      <c r="A35" s="88" t="s">
        <v>117</v>
      </c>
      <c r="B35" s="88"/>
      <c r="C35" s="62" t="s">
        <v>22</v>
      </c>
      <c r="D35" s="97" t="s">
        <v>23</v>
      </c>
      <c r="E35" s="97"/>
      <c r="F35" s="62" t="s">
        <v>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50" t="s">
        <v>24</v>
      </c>
      <c r="B36" s="12"/>
      <c r="C36" s="10"/>
      <c r="D36" s="95"/>
      <c r="E36" s="95"/>
      <c r="F36" s="1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50" t="s">
        <v>25</v>
      </c>
      <c r="B37" s="12"/>
      <c r="C37" s="10"/>
      <c r="D37" s="95"/>
      <c r="E37" s="95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50" t="s">
        <v>26</v>
      </c>
      <c r="B38" s="12"/>
      <c r="C38" s="10"/>
      <c r="D38" s="95"/>
      <c r="E38" s="95"/>
      <c r="F38" s="1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50" t="s">
        <v>27</v>
      </c>
      <c r="B39" s="12"/>
      <c r="C39" s="10"/>
      <c r="D39" s="95"/>
      <c r="E39" s="95"/>
      <c r="F39" s="1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50" t="s">
        <v>28</v>
      </c>
      <c r="B40" s="12"/>
      <c r="C40" s="10"/>
      <c r="D40" s="95"/>
      <c r="E40" s="95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50" t="s">
        <v>29</v>
      </c>
      <c r="B41" s="12"/>
      <c r="C41" s="10"/>
      <c r="D41" s="95"/>
      <c r="E41" s="95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50" t="s">
        <v>30</v>
      </c>
      <c r="B42" s="12"/>
      <c r="C42" s="10"/>
      <c r="D42" s="95"/>
      <c r="E42" s="95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50" t="s">
        <v>31</v>
      </c>
      <c r="B43" s="12"/>
      <c r="C43" s="10"/>
      <c r="D43" s="95"/>
      <c r="E43" s="95"/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50" t="s">
        <v>32</v>
      </c>
      <c r="B44" s="12"/>
      <c r="C44" s="10"/>
      <c r="D44" s="95"/>
      <c r="E44" s="95"/>
      <c r="F44" s="1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50" t="s">
        <v>33</v>
      </c>
      <c r="B45" s="12"/>
      <c r="C45" s="10"/>
      <c r="D45" s="95"/>
      <c r="E45" s="95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85" t="s">
        <v>34</v>
      </c>
      <c r="B46" s="85"/>
      <c r="C46" s="13">
        <f>SUM(C36:C45)</f>
        <v>0</v>
      </c>
      <c r="D46" s="96"/>
      <c r="E46" s="96"/>
      <c r="F46" s="13">
        <f>SUM(F36:F45)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1"/>
      <c r="B47" s="15"/>
      <c r="C47" s="16"/>
      <c r="D47" s="16"/>
      <c r="E47" s="16"/>
      <c r="F47" s="1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97.5" customHeight="1">
      <c r="A48" s="88" t="s">
        <v>129</v>
      </c>
      <c r="B48" s="88"/>
      <c r="C48" s="62" t="s">
        <v>35</v>
      </c>
      <c r="D48" s="91" t="s">
        <v>121</v>
      </c>
      <c r="E48" s="91"/>
      <c r="F48" s="62" t="s">
        <v>9</v>
      </c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50" t="s">
        <v>36</v>
      </c>
      <c r="B49" s="12"/>
      <c r="C49" s="17"/>
      <c r="D49" s="94"/>
      <c r="E49" s="94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51" t="s">
        <v>37</v>
      </c>
      <c r="B50" s="19"/>
      <c r="C50" s="17"/>
      <c r="D50" s="94"/>
      <c r="E50" s="94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50" t="s">
        <v>38</v>
      </c>
      <c r="B51" s="12"/>
      <c r="C51" s="17"/>
      <c r="D51" s="94"/>
      <c r="E51" s="94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51" t="s">
        <v>39</v>
      </c>
      <c r="B52" s="19"/>
      <c r="C52" s="17"/>
      <c r="D52" s="94"/>
      <c r="E52" s="94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50" t="s">
        <v>40</v>
      </c>
      <c r="B53" s="12"/>
      <c r="C53" s="17"/>
      <c r="D53" s="94"/>
      <c r="E53" s="94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51" t="s">
        <v>41</v>
      </c>
      <c r="B54" s="19"/>
      <c r="C54" s="17"/>
      <c r="D54" s="94"/>
      <c r="E54" s="94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50" t="s">
        <v>42</v>
      </c>
      <c r="B55" s="12"/>
      <c r="C55" s="17"/>
      <c r="D55" s="94"/>
      <c r="E55" s="94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51" t="s">
        <v>43</v>
      </c>
      <c r="B56" s="19"/>
      <c r="C56" s="17"/>
      <c r="D56" s="94"/>
      <c r="E56" s="94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50" t="s">
        <v>44</v>
      </c>
      <c r="B57" s="12"/>
      <c r="C57" s="17"/>
      <c r="D57" s="94"/>
      <c r="E57" s="94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51" t="s">
        <v>45</v>
      </c>
      <c r="B58" s="19"/>
      <c r="C58" s="17"/>
      <c r="D58" s="94"/>
      <c r="E58" s="94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50" t="s">
        <v>46</v>
      </c>
      <c r="B59" s="12"/>
      <c r="C59" s="17"/>
      <c r="D59" s="94"/>
      <c r="E59" s="94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50" t="s">
        <v>47</v>
      </c>
      <c r="B60" s="12"/>
      <c r="C60" s="17"/>
      <c r="D60" s="94"/>
      <c r="E60" s="94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50" t="s">
        <v>48</v>
      </c>
      <c r="B61" s="12"/>
      <c r="C61" s="17"/>
      <c r="D61" s="94"/>
      <c r="E61" s="94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50" t="s">
        <v>49</v>
      </c>
      <c r="B62" s="12"/>
      <c r="C62" s="17"/>
      <c r="D62" s="94"/>
      <c r="E62" s="94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50" t="s">
        <v>50</v>
      </c>
      <c r="B63" s="12"/>
      <c r="C63" s="17"/>
      <c r="D63" s="94"/>
      <c r="E63" s="94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50" t="s">
        <v>51</v>
      </c>
      <c r="B64" s="12"/>
      <c r="C64" s="17"/>
      <c r="D64" s="94"/>
      <c r="E64" s="94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50" t="s">
        <v>52</v>
      </c>
      <c r="B65" s="12"/>
      <c r="C65" s="17"/>
      <c r="D65" s="94"/>
      <c r="E65" s="94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50" t="s">
        <v>53</v>
      </c>
      <c r="B66" s="12"/>
      <c r="C66" s="17"/>
      <c r="D66" s="94"/>
      <c r="E66" s="94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50" t="s">
        <v>54</v>
      </c>
      <c r="B67" s="12"/>
      <c r="C67" s="17"/>
      <c r="D67" s="94"/>
      <c r="E67" s="94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50" t="s">
        <v>55</v>
      </c>
      <c r="B68" s="12"/>
      <c r="C68" s="17"/>
      <c r="D68" s="94"/>
      <c r="E68" s="94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85" t="s">
        <v>34</v>
      </c>
      <c r="B69" s="85"/>
      <c r="C69" s="13">
        <f>SUM(C49:C68)</f>
        <v>0</v>
      </c>
      <c r="D69" s="93"/>
      <c r="E69" s="93"/>
      <c r="F69" s="13">
        <f>SUM(F49:F68)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1"/>
      <c r="B70" s="20"/>
      <c r="C70" s="21"/>
      <c r="D70" s="21"/>
      <c r="E70" s="21"/>
      <c r="F70" s="2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96" customHeight="1">
      <c r="A71" s="88" t="s">
        <v>130</v>
      </c>
      <c r="B71" s="88"/>
      <c r="C71" s="62" t="s">
        <v>35</v>
      </c>
      <c r="D71" s="91" t="s">
        <v>122</v>
      </c>
      <c r="E71" s="91"/>
      <c r="F71" s="62" t="s">
        <v>9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>
      <c r="A72" s="50" t="s">
        <v>56</v>
      </c>
      <c r="B72" s="12"/>
      <c r="C72" s="17"/>
      <c r="D72" s="84"/>
      <c r="E72" s="84"/>
      <c r="F72" s="2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51" t="s">
        <v>57</v>
      </c>
      <c r="B73" s="12"/>
      <c r="C73" s="17"/>
      <c r="D73" s="84"/>
      <c r="E73" s="84"/>
      <c r="F73" s="2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50" t="s">
        <v>58</v>
      </c>
      <c r="B74" s="12"/>
      <c r="C74" s="17"/>
      <c r="D74" s="84"/>
      <c r="E74" s="84"/>
      <c r="F74" s="2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51" t="s">
        <v>59</v>
      </c>
      <c r="B75" s="12"/>
      <c r="C75" s="17"/>
      <c r="D75" s="84"/>
      <c r="E75" s="84"/>
      <c r="F75" s="2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50" t="s">
        <v>60</v>
      </c>
      <c r="B76" s="12"/>
      <c r="C76" s="17"/>
      <c r="D76" s="84"/>
      <c r="E76" s="84"/>
      <c r="F76" s="2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50" t="s">
        <v>61</v>
      </c>
      <c r="B77" s="12"/>
      <c r="C77" s="17"/>
      <c r="D77" s="84"/>
      <c r="E77" s="84"/>
      <c r="F77" s="2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50" t="s">
        <v>62</v>
      </c>
      <c r="B78" s="12"/>
      <c r="C78" s="17"/>
      <c r="D78" s="84"/>
      <c r="E78" s="84"/>
      <c r="F78" s="2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50" t="s">
        <v>63</v>
      </c>
      <c r="B79" s="12"/>
      <c r="C79" s="17"/>
      <c r="D79" s="84"/>
      <c r="E79" s="84"/>
      <c r="F79" s="2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50" t="s">
        <v>64</v>
      </c>
      <c r="B80" s="12"/>
      <c r="C80" s="17"/>
      <c r="D80" s="84"/>
      <c r="E80" s="84"/>
      <c r="F80" s="2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50" t="s">
        <v>65</v>
      </c>
      <c r="B81" s="12"/>
      <c r="C81" s="17"/>
      <c r="D81" s="84"/>
      <c r="E81" s="84"/>
      <c r="F81" s="2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85" t="s">
        <v>34</v>
      </c>
      <c r="B82" s="85"/>
      <c r="C82" s="13">
        <f>SUM(C72:C81)</f>
        <v>0</v>
      </c>
      <c r="D82" s="92"/>
      <c r="E82" s="92"/>
      <c r="F82" s="13">
        <f>SUM(F72:F81)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1"/>
      <c r="B83" s="20"/>
      <c r="C83" s="21"/>
      <c r="D83" s="54"/>
      <c r="E83" s="54"/>
      <c r="F83" s="5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0"/>
      <c r="C84" s="21"/>
      <c r="D84" s="54"/>
      <c r="E84" s="54"/>
      <c r="F84" s="5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87" customHeight="1">
      <c r="A85" s="88" t="s">
        <v>123</v>
      </c>
      <c r="B85" s="88"/>
      <c r="C85" s="62" t="s">
        <v>35</v>
      </c>
      <c r="D85" s="91" t="s">
        <v>122</v>
      </c>
      <c r="E85" s="91"/>
      <c r="F85" s="62" t="s">
        <v>9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>
      <c r="A86" s="50" t="s">
        <v>66</v>
      </c>
      <c r="B86" s="12"/>
      <c r="C86" s="17"/>
      <c r="D86" s="84"/>
      <c r="E86" s="84"/>
      <c r="F86" s="2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50" t="s">
        <v>67</v>
      </c>
      <c r="B87" s="12"/>
      <c r="C87" s="17"/>
      <c r="D87" s="84"/>
      <c r="E87" s="84"/>
      <c r="F87" s="2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50" t="s">
        <v>68</v>
      </c>
      <c r="B88" s="12"/>
      <c r="C88" s="17"/>
      <c r="D88" s="84"/>
      <c r="E88" s="84"/>
      <c r="F88" s="2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50" t="s">
        <v>69</v>
      </c>
      <c r="B89" s="12"/>
      <c r="C89" s="17"/>
      <c r="D89" s="84"/>
      <c r="E89" s="84"/>
      <c r="F89" s="2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50" t="s">
        <v>70</v>
      </c>
      <c r="B90" s="12"/>
      <c r="C90" s="17"/>
      <c r="D90" s="84"/>
      <c r="E90" s="84"/>
      <c r="F90" s="2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50" t="s">
        <v>71</v>
      </c>
      <c r="B91" s="12"/>
      <c r="C91" s="17"/>
      <c r="D91" s="84"/>
      <c r="E91" s="84"/>
      <c r="F91" s="2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50" t="s">
        <v>72</v>
      </c>
      <c r="B92" s="12"/>
      <c r="C92" s="17"/>
      <c r="D92" s="84"/>
      <c r="E92" s="84"/>
      <c r="F92" s="2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50" t="s">
        <v>73</v>
      </c>
      <c r="B93" s="12"/>
      <c r="C93" s="17"/>
      <c r="D93" s="84"/>
      <c r="E93" s="84"/>
      <c r="F93" s="2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50" t="s">
        <v>74</v>
      </c>
      <c r="B94" s="12"/>
      <c r="C94" s="17"/>
      <c r="D94" s="84"/>
      <c r="E94" s="84"/>
      <c r="F94" s="2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50" t="s">
        <v>75</v>
      </c>
      <c r="B95" s="12"/>
      <c r="C95" s="17"/>
      <c r="D95" s="84"/>
      <c r="E95" s="84"/>
      <c r="F95" s="2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50" t="s">
        <v>76</v>
      </c>
      <c r="B96" s="12"/>
      <c r="C96" s="17"/>
      <c r="D96" s="84"/>
      <c r="E96" s="84"/>
      <c r="F96" s="2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50" t="s">
        <v>77</v>
      </c>
      <c r="B97" s="12"/>
      <c r="C97" s="17"/>
      <c r="D97" s="84"/>
      <c r="E97" s="84"/>
      <c r="F97" s="2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50" t="s">
        <v>78</v>
      </c>
      <c r="B98" s="12"/>
      <c r="C98" s="17"/>
      <c r="D98" s="84"/>
      <c r="E98" s="84"/>
      <c r="F98" s="2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50" t="s">
        <v>79</v>
      </c>
      <c r="B99" s="12"/>
      <c r="C99" s="17"/>
      <c r="D99" s="84"/>
      <c r="E99" s="84"/>
      <c r="F99" s="2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50" t="s">
        <v>80</v>
      </c>
      <c r="B100" s="12"/>
      <c r="C100" s="17"/>
      <c r="D100" s="84"/>
      <c r="E100" s="84"/>
      <c r="F100" s="2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50" t="s">
        <v>81</v>
      </c>
      <c r="B101" s="12"/>
      <c r="C101" s="17"/>
      <c r="D101" s="84"/>
      <c r="E101" s="84"/>
      <c r="F101" s="2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50" t="s">
        <v>82</v>
      </c>
      <c r="B102" s="12"/>
      <c r="C102" s="17"/>
      <c r="D102" s="84"/>
      <c r="E102" s="84"/>
      <c r="F102" s="2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50" t="s">
        <v>83</v>
      </c>
      <c r="B103" s="12"/>
      <c r="C103" s="17"/>
      <c r="D103" s="84"/>
      <c r="E103" s="84"/>
      <c r="F103" s="2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50" t="s">
        <v>84</v>
      </c>
      <c r="B104" s="12"/>
      <c r="C104" s="17"/>
      <c r="D104" s="84"/>
      <c r="E104" s="84"/>
      <c r="F104" s="2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50" t="s">
        <v>85</v>
      </c>
      <c r="B105" s="12"/>
      <c r="C105" s="17"/>
      <c r="D105" s="84"/>
      <c r="E105" s="84"/>
      <c r="F105" s="2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85" t="s">
        <v>34</v>
      </c>
      <c r="B106" s="85"/>
      <c r="C106" s="13">
        <f>SUM(C86:C105)</f>
        <v>0</v>
      </c>
      <c r="D106" s="86"/>
      <c r="E106" s="86"/>
      <c r="F106" s="13">
        <f>SUM(F86:F105)</f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1"/>
      <c r="B107" s="20"/>
      <c r="C107" s="21"/>
      <c r="D107" s="21"/>
      <c r="E107" s="21"/>
      <c r="F107" s="2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54.75" customHeight="1">
      <c r="A108" s="90" t="s">
        <v>126</v>
      </c>
      <c r="B108" s="90"/>
      <c r="C108" s="90"/>
      <c r="D108" s="90"/>
      <c r="E108" s="90"/>
      <c r="F108" s="90"/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94.5" customHeight="1">
      <c r="A109" s="88" t="s">
        <v>86</v>
      </c>
      <c r="B109" s="88"/>
      <c r="C109" s="62" t="s">
        <v>35</v>
      </c>
      <c r="D109" s="89" t="s">
        <v>124</v>
      </c>
      <c r="E109" s="89"/>
      <c r="F109" s="66" t="s">
        <v>9</v>
      </c>
      <c r="G109" s="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3" ht="15.75" customHeight="1">
      <c r="A110" s="50" t="s">
        <v>87</v>
      </c>
      <c r="B110" s="12"/>
      <c r="C110" s="17"/>
      <c r="D110" s="84"/>
      <c r="E110" s="84"/>
      <c r="F110" s="2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50" t="s">
        <v>88</v>
      </c>
      <c r="B111" s="12"/>
      <c r="C111" s="17"/>
      <c r="D111" s="84"/>
      <c r="E111" s="84"/>
      <c r="F111" s="2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50" t="s">
        <v>89</v>
      </c>
      <c r="B112" s="12"/>
      <c r="C112" s="17"/>
      <c r="D112" s="84"/>
      <c r="E112" s="84"/>
      <c r="F112" s="2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50" t="s">
        <v>90</v>
      </c>
      <c r="B113" s="12"/>
      <c r="C113" s="17"/>
      <c r="D113" s="84"/>
      <c r="E113" s="84"/>
      <c r="F113" s="2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50" t="s">
        <v>91</v>
      </c>
      <c r="B114" s="12"/>
      <c r="C114" s="17"/>
      <c r="D114" s="84"/>
      <c r="E114" s="84"/>
      <c r="F114" s="2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50" t="s">
        <v>92</v>
      </c>
      <c r="B115" s="12"/>
      <c r="C115" s="17"/>
      <c r="D115" s="84"/>
      <c r="E115" s="84"/>
      <c r="F115" s="2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50" t="s">
        <v>93</v>
      </c>
      <c r="B116" s="12"/>
      <c r="C116" s="17"/>
      <c r="D116" s="84"/>
      <c r="E116" s="84"/>
      <c r="F116" s="2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50" t="s">
        <v>94</v>
      </c>
      <c r="B117" s="12"/>
      <c r="C117" s="17"/>
      <c r="D117" s="84"/>
      <c r="E117" s="84"/>
      <c r="F117" s="2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50" t="s">
        <v>95</v>
      </c>
      <c r="B118" s="12"/>
      <c r="C118" s="17"/>
      <c r="D118" s="84"/>
      <c r="E118" s="84"/>
      <c r="F118" s="2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50" t="s">
        <v>96</v>
      </c>
      <c r="B119" s="12"/>
      <c r="C119" s="17"/>
      <c r="D119" s="84"/>
      <c r="E119" s="84"/>
      <c r="F119" s="2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85" t="s">
        <v>34</v>
      </c>
      <c r="B120" s="85"/>
      <c r="C120" s="13">
        <f>SUM(C110:C119)</f>
        <v>0</v>
      </c>
      <c r="D120" s="86"/>
      <c r="E120" s="86"/>
      <c r="F120" s="13">
        <f>SUM(F110:F119)</f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1"/>
      <c r="B121" s="54"/>
      <c r="C121" s="54"/>
      <c r="D121" s="54"/>
      <c r="E121" s="54"/>
      <c r="F121" s="5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4" ht="15.75" customHeight="1">
      <c r="A122" s="1"/>
      <c r="B122" s="54"/>
      <c r="C122" s="54"/>
      <c r="D122" s="54"/>
      <c r="E122" s="54"/>
      <c r="F122" s="5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>
      <c r="A123" s="1"/>
      <c r="B123" s="87" t="s">
        <v>97</v>
      </c>
      <c r="C123" s="87"/>
      <c r="D123" s="54"/>
      <c r="E123" s="24"/>
      <c r="F123" s="24"/>
      <c r="G123" s="3"/>
      <c r="H123" s="6"/>
      <c r="I123" s="24"/>
      <c r="J123" s="2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50" t="s">
        <v>98</v>
      </c>
      <c r="C124" s="11">
        <f>SUM(F33+F46+F69+F82+F106)</f>
        <v>0</v>
      </c>
      <c r="D124" s="7"/>
      <c r="E124" s="7"/>
      <c r="F124" s="25"/>
      <c r="G124" s="3"/>
      <c r="H124" s="7"/>
      <c r="I124" s="7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50" t="s">
        <v>99</v>
      </c>
      <c r="C125" s="11">
        <f>F120</f>
        <v>0</v>
      </c>
      <c r="D125" s="64"/>
      <c r="E125" s="7"/>
      <c r="F125" s="25"/>
      <c r="G125" s="3"/>
      <c r="H125" s="26"/>
      <c r="I125" s="7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55" t="s">
        <v>100</v>
      </c>
      <c r="C126" s="27">
        <f>SUM(C124:C125)</f>
        <v>0</v>
      </c>
      <c r="D126" s="7"/>
      <c r="E126" s="7"/>
      <c r="F126" s="28"/>
      <c r="G126" s="3"/>
      <c r="H126" s="7"/>
      <c r="I126" s="7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29"/>
      <c r="C127" s="29"/>
      <c r="D127" s="30"/>
      <c r="E127" s="65"/>
      <c r="F127" s="67"/>
      <c r="G127" s="3"/>
      <c r="H127" s="44"/>
      <c r="I127" s="45"/>
      <c r="J127" s="4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36" customHeight="1">
      <c r="A128" s="1"/>
      <c r="B128" s="56" t="s">
        <v>101</v>
      </c>
      <c r="C128" s="83" t="s">
        <v>102</v>
      </c>
      <c r="D128" s="83"/>
      <c r="E128" s="83" t="s">
        <v>103</v>
      </c>
      <c r="F128" s="8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4" ht="15.75" customHeight="1">
      <c r="A129" s="1"/>
      <c r="B129" s="57" t="s">
        <v>104</v>
      </c>
      <c r="C129" s="81"/>
      <c r="D129" s="81"/>
      <c r="E129" s="82"/>
      <c r="F129" s="8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57" t="s">
        <v>105</v>
      </c>
      <c r="C130" s="81"/>
      <c r="D130" s="81"/>
      <c r="E130" s="82"/>
      <c r="F130" s="8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57" t="s">
        <v>106</v>
      </c>
      <c r="C131" s="81"/>
      <c r="D131" s="81"/>
      <c r="E131" s="82"/>
      <c r="F131" s="8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58" t="s">
        <v>107</v>
      </c>
      <c r="C132" s="71"/>
      <c r="D132" s="71"/>
      <c r="E132" s="72">
        <f>SUM(E129:F131)</f>
        <v>0</v>
      </c>
      <c r="F132" s="7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1"/>
      <c r="C133" s="31"/>
      <c r="D133" s="31"/>
      <c r="E133" s="32"/>
      <c r="F133" s="3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29.85" customHeight="1">
      <c r="A134" s="1"/>
      <c r="B134" s="56" t="s">
        <v>108</v>
      </c>
      <c r="C134" s="73"/>
      <c r="D134" s="73"/>
      <c r="E134" s="73"/>
      <c r="F134" s="7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15.75" customHeight="1">
      <c r="A135" s="1"/>
      <c r="B135" s="57" t="s">
        <v>109</v>
      </c>
      <c r="C135" s="69">
        <f>SUM(F33,F46)</f>
        <v>0</v>
      </c>
      <c r="D135" s="69"/>
      <c r="E135" s="70" t="e">
        <f>C135/E142</f>
        <v>#DIV/0!</v>
      </c>
      <c r="F135" s="7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57" t="s">
        <v>110</v>
      </c>
      <c r="C136" s="69">
        <f>SUM(F69)</f>
        <v>0</v>
      </c>
      <c r="D136" s="69"/>
      <c r="E136" s="70" t="e">
        <f>C136/E142</f>
        <v>#DIV/0!</v>
      </c>
      <c r="F136" s="7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>
      <c r="A137" s="1"/>
      <c r="B137" s="57" t="s">
        <v>111</v>
      </c>
      <c r="C137" s="69">
        <f>SUM(F82)</f>
        <v>0</v>
      </c>
      <c r="D137" s="69"/>
      <c r="E137" s="70" t="e">
        <f>C137/E142</f>
        <v>#DIV/0!</v>
      </c>
      <c r="F137" s="7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57" t="s">
        <v>112</v>
      </c>
      <c r="C138" s="69">
        <f>SUM(F106)</f>
        <v>0</v>
      </c>
      <c r="D138" s="69"/>
      <c r="E138" s="70" t="e">
        <f>C138/E142</f>
        <v>#DIV/0!</v>
      </c>
      <c r="F138" s="7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57" t="s">
        <v>113</v>
      </c>
      <c r="C139" s="69">
        <f>SUM(F120)</f>
        <v>0</v>
      </c>
      <c r="D139" s="69"/>
      <c r="E139" s="75" t="e">
        <f>C139/E142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54"/>
      <c r="C140" s="54"/>
      <c r="D140" s="54"/>
      <c r="E140" s="54"/>
      <c r="F140" s="5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4" ht="28.5" customHeight="1">
      <c r="A141" s="1"/>
      <c r="B141" s="59" t="s">
        <v>125</v>
      </c>
      <c r="C141" s="76"/>
      <c r="D141" s="76"/>
      <c r="E141" s="77">
        <f>SUM(E132+E142)</f>
        <v>0</v>
      </c>
      <c r="F141" s="7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4" ht="28.5" customHeight="1">
      <c r="A142" s="1"/>
      <c r="B142" s="60" t="s">
        <v>114</v>
      </c>
      <c r="C142" s="78"/>
      <c r="D142" s="78"/>
      <c r="E142" s="79">
        <f>SUM(F33,F46,F69,F82,F106,F120)</f>
        <v>0</v>
      </c>
      <c r="F142" s="7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15.75" customHeight="1">
      <c r="A143" s="1"/>
      <c r="B143" s="34"/>
      <c r="C143" s="34"/>
      <c r="D143" s="35"/>
      <c r="E143" s="20"/>
      <c r="F143" s="2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4" ht="15.75" customHeight="1">
      <c r="A144" s="1"/>
      <c r="B144" s="34"/>
      <c r="C144" s="34"/>
      <c r="D144" s="35"/>
      <c r="E144" s="20"/>
      <c r="F144" s="2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1"/>
      <c r="B145" s="61"/>
      <c r="C145" s="34"/>
      <c r="D145" s="35"/>
      <c r="E145" s="20"/>
      <c r="F145" s="2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2.25" customHeight="1">
      <c r="A146" s="1"/>
      <c r="B146" s="36"/>
      <c r="C146" s="37"/>
      <c r="D146" s="74"/>
      <c r="E146" s="74"/>
      <c r="F146" s="7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38"/>
      <c r="C147" s="8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38"/>
      <c r="C148" s="8"/>
      <c r="D148" s="39"/>
      <c r="E148" s="40"/>
      <c r="F148" s="4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8"/>
      <c r="C149" s="48"/>
      <c r="D149" s="48"/>
      <c r="E149" s="48"/>
      <c r="F149" s="4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36"/>
      <c r="C150" s="37"/>
      <c r="D150" s="74"/>
      <c r="E150" s="74"/>
      <c r="F150" s="7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41"/>
      <c r="C151" s="41"/>
      <c r="D151" s="68"/>
      <c r="E151" s="68"/>
      <c r="F151" s="6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42" t="s">
        <v>127</v>
      </c>
      <c r="C152" s="43"/>
      <c r="D152" s="43"/>
      <c r="E152" s="43"/>
      <c r="F152" s="4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42"/>
      <c r="C153" s="43"/>
      <c r="D153" s="43"/>
      <c r="E153" s="43"/>
      <c r="F153" s="4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42"/>
      <c r="C154" s="43"/>
      <c r="D154" s="43"/>
      <c r="E154" s="43"/>
      <c r="F154" s="4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42"/>
      <c r="C155" s="43"/>
      <c r="D155" s="43"/>
      <c r="E155" s="43"/>
      <c r="F155" s="4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42"/>
      <c r="C156" s="43"/>
      <c r="D156" s="43"/>
      <c r="E156" s="43"/>
      <c r="F156" s="4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42"/>
      <c r="C157" s="43"/>
      <c r="D157" s="43"/>
      <c r="E157" s="43"/>
      <c r="F157" s="4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42"/>
      <c r="C158" s="43"/>
      <c r="D158" s="43"/>
      <c r="E158" s="43"/>
      <c r="F158" s="4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C159" s="43"/>
      <c r="D159" s="43"/>
      <c r="E159" s="43"/>
      <c r="F159" s="4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</sheetData>
  <mergeCells count="138">
    <mergeCell ref="B13:F13"/>
    <mergeCell ref="B14:F14"/>
    <mergeCell ref="B15:E15"/>
    <mergeCell ref="B16:E16"/>
    <mergeCell ref="A18:F18"/>
    <mergeCell ref="B19:F19"/>
    <mergeCell ref="B2:C5"/>
    <mergeCell ref="D2:F5"/>
    <mergeCell ref="B7:E7"/>
    <mergeCell ref="B8:F8"/>
    <mergeCell ref="B10:E10"/>
    <mergeCell ref="B11:F11"/>
    <mergeCell ref="D36:E36"/>
    <mergeCell ref="D37:E37"/>
    <mergeCell ref="D38:E38"/>
    <mergeCell ref="D39:E39"/>
    <mergeCell ref="D40:E40"/>
    <mergeCell ref="D41:E41"/>
    <mergeCell ref="A20:B20"/>
    <mergeCell ref="C20:F20"/>
    <mergeCell ref="A21:F21"/>
    <mergeCell ref="A22:B22"/>
    <mergeCell ref="A33:B33"/>
    <mergeCell ref="A35:B35"/>
    <mergeCell ref="D35:E35"/>
    <mergeCell ref="A48:B48"/>
    <mergeCell ref="D48:E48"/>
    <mergeCell ref="D49:E49"/>
    <mergeCell ref="D50:E50"/>
    <mergeCell ref="D51:E51"/>
    <mergeCell ref="D52:E52"/>
    <mergeCell ref="D42:E42"/>
    <mergeCell ref="D43:E43"/>
    <mergeCell ref="D44:E44"/>
    <mergeCell ref="D45:E45"/>
    <mergeCell ref="A46:B46"/>
    <mergeCell ref="D46:E46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A71:B71"/>
    <mergeCell ref="D71:E71"/>
    <mergeCell ref="D72:E72"/>
    <mergeCell ref="D73:E73"/>
    <mergeCell ref="D74:E74"/>
    <mergeCell ref="D75:E75"/>
    <mergeCell ref="D65:E65"/>
    <mergeCell ref="D66:E66"/>
    <mergeCell ref="D67:E67"/>
    <mergeCell ref="D68:E68"/>
    <mergeCell ref="A69:B69"/>
    <mergeCell ref="D69:E69"/>
    <mergeCell ref="A82:B82"/>
    <mergeCell ref="D82:E82"/>
    <mergeCell ref="A85:B85"/>
    <mergeCell ref="D85:E85"/>
    <mergeCell ref="D86:E86"/>
    <mergeCell ref="D87:E87"/>
    <mergeCell ref="D76:E76"/>
    <mergeCell ref="D77:E77"/>
    <mergeCell ref="D78:E78"/>
    <mergeCell ref="D79:E79"/>
    <mergeCell ref="D80:E80"/>
    <mergeCell ref="D81:E81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A106:B106"/>
    <mergeCell ref="D106:E106"/>
    <mergeCell ref="A108:F108"/>
    <mergeCell ref="A109:B109"/>
    <mergeCell ref="D109:E109"/>
    <mergeCell ref="D110:E110"/>
    <mergeCell ref="D100:E100"/>
    <mergeCell ref="D101:E101"/>
    <mergeCell ref="D102:E102"/>
    <mergeCell ref="D103:E103"/>
    <mergeCell ref="D104:E104"/>
    <mergeCell ref="D105:E105"/>
    <mergeCell ref="A120:B120"/>
    <mergeCell ref="D120:E120"/>
    <mergeCell ref="B123:C123"/>
    <mergeCell ref="D111:E111"/>
    <mergeCell ref="D112:E112"/>
    <mergeCell ref="D113:E113"/>
    <mergeCell ref="D114:E114"/>
    <mergeCell ref="D115:E115"/>
    <mergeCell ref="D116:E116"/>
    <mergeCell ref="C128:D128"/>
    <mergeCell ref="E128:F128"/>
    <mergeCell ref="C129:D129"/>
    <mergeCell ref="E129:F129"/>
    <mergeCell ref="C130:D130"/>
    <mergeCell ref="E130:F130"/>
    <mergeCell ref="D117:E117"/>
    <mergeCell ref="D118:E118"/>
    <mergeCell ref="D119:E119"/>
    <mergeCell ref="C136:D136"/>
    <mergeCell ref="E136:F136"/>
    <mergeCell ref="C137:D137"/>
    <mergeCell ref="E137:F137"/>
    <mergeCell ref="C138:D138"/>
    <mergeCell ref="E138:F138"/>
    <mergeCell ref="C131:D131"/>
    <mergeCell ref="E131:F131"/>
    <mergeCell ref="C132:D132"/>
    <mergeCell ref="E132:F132"/>
    <mergeCell ref="C134:F134"/>
    <mergeCell ref="C135:D135"/>
    <mergeCell ref="E135:F135"/>
    <mergeCell ref="D146:F146"/>
    <mergeCell ref="D147:F147"/>
    <mergeCell ref="D150:F150"/>
    <mergeCell ref="D151:F151"/>
    <mergeCell ref="C139:D139"/>
    <mergeCell ref="E139:F139"/>
    <mergeCell ref="C141:D141"/>
    <mergeCell ref="E141:F141"/>
    <mergeCell ref="C142:D142"/>
    <mergeCell ref="E142:F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1"/>
  <sheetViews>
    <sheetView zoomScale="85" zoomScaleNormal="85" workbookViewId="0">
      <selection activeCell="B2" sqref="B2:C5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 ht="15.75" customHeight="1" thickBot="1">
      <c r="A1" s="1"/>
      <c r="B1" s="1"/>
      <c r="C1" s="1"/>
      <c r="D1" s="1"/>
      <c r="E1" s="1"/>
      <c r="F1" s="2" t="s">
        <v>0</v>
      </c>
    </row>
    <row r="2" spans="1:23" ht="63" customHeight="1" thickBot="1">
      <c r="A2" s="1"/>
      <c r="B2" s="101" t="s">
        <v>131</v>
      </c>
      <c r="C2" s="101"/>
      <c r="D2" s="102" t="s">
        <v>1</v>
      </c>
      <c r="E2" s="102"/>
      <c r="F2" s="10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 thickBot="1">
      <c r="A3" s="1"/>
      <c r="B3" s="101"/>
      <c r="C3" s="101"/>
      <c r="D3" s="102"/>
      <c r="E3" s="102"/>
      <c r="F3" s="10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0.25" customHeight="1" thickBot="1">
      <c r="A4" s="1"/>
      <c r="B4" s="101"/>
      <c r="C4" s="101"/>
      <c r="D4" s="102"/>
      <c r="E4" s="102"/>
      <c r="F4" s="10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54.75" customHeight="1" thickBot="1">
      <c r="A5" s="1"/>
      <c r="B5" s="101"/>
      <c r="C5" s="101"/>
      <c r="D5" s="102"/>
      <c r="E5" s="102"/>
      <c r="F5" s="10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0.75" customHeight="1">
      <c r="A6" s="1"/>
      <c r="B6" s="52"/>
      <c r="C6" s="52"/>
      <c r="D6" s="63"/>
      <c r="E6" s="63"/>
      <c r="F6" s="6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customHeight="1" thickBot="1">
      <c r="A7" s="1"/>
      <c r="B7" s="103" t="s">
        <v>2</v>
      </c>
      <c r="C7" s="103"/>
      <c r="D7" s="103"/>
      <c r="E7" s="103"/>
      <c r="F7" s="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 thickBot="1">
      <c r="A8" s="1"/>
      <c r="B8" s="104"/>
      <c r="C8" s="104"/>
      <c r="D8" s="104"/>
      <c r="E8" s="104"/>
      <c r="F8" s="10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>
      <c r="A9" s="1"/>
      <c r="B9" s="5"/>
      <c r="C9" s="5"/>
      <c r="D9" s="54"/>
      <c r="E9" s="54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thickBot="1">
      <c r="A10" s="1"/>
      <c r="B10" s="103" t="s">
        <v>119</v>
      </c>
      <c r="C10" s="103"/>
      <c r="D10" s="103"/>
      <c r="E10" s="103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 thickBot="1">
      <c r="A11" s="1"/>
      <c r="B11" s="105"/>
      <c r="C11" s="105"/>
      <c r="D11" s="105"/>
      <c r="E11" s="105"/>
      <c r="F11" s="10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1"/>
      <c r="B12" s="5"/>
      <c r="C12" s="7"/>
      <c r="D12" s="7"/>
      <c r="E12" s="54"/>
      <c r="F12" s="5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customHeight="1">
      <c r="A13" s="1"/>
      <c r="B13" s="106" t="s">
        <v>3</v>
      </c>
      <c r="C13" s="106"/>
      <c r="D13" s="106"/>
      <c r="E13" s="106"/>
      <c r="F13" s="10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>
      <c r="A14" s="1"/>
      <c r="B14" s="107"/>
      <c r="C14" s="107"/>
      <c r="D14" s="107"/>
      <c r="E14" s="107"/>
      <c r="F14" s="10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08"/>
      <c r="C15" s="108"/>
      <c r="D15" s="108"/>
      <c r="E15" s="108"/>
      <c r="F15" s="4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98"/>
      <c r="C16" s="98"/>
      <c r="D16" s="98"/>
      <c r="E16" s="98"/>
      <c r="F16" s="4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customHeight="1">
      <c r="A17" s="1"/>
      <c r="B17" s="49"/>
      <c r="C17" s="8"/>
      <c r="D17" s="8"/>
      <c r="E17" s="8"/>
      <c r="F17" s="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5.5" customHeight="1">
      <c r="A18" s="99" t="s">
        <v>128</v>
      </c>
      <c r="B18" s="99"/>
      <c r="C18" s="99"/>
      <c r="D18" s="99"/>
      <c r="E18" s="99"/>
      <c r="F18" s="9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>
      <c r="A19" s="1"/>
      <c r="B19" s="100"/>
      <c r="C19" s="100"/>
      <c r="D19" s="100"/>
      <c r="E19" s="100"/>
      <c r="F19" s="10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customHeight="1">
      <c r="A20" s="91" t="s">
        <v>4</v>
      </c>
      <c r="B20" s="91"/>
      <c r="C20" s="91" t="s">
        <v>5</v>
      </c>
      <c r="D20" s="91"/>
      <c r="E20" s="91"/>
      <c r="F20" s="9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39" customHeight="1">
      <c r="A21" s="90" t="s">
        <v>120</v>
      </c>
      <c r="B21" s="90"/>
      <c r="C21" s="90"/>
      <c r="D21" s="90"/>
      <c r="E21" s="90"/>
      <c r="F21" s="90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48.75" customHeight="1">
      <c r="A22" s="88" t="s">
        <v>118</v>
      </c>
      <c r="B22" s="88"/>
      <c r="C22" s="62" t="s">
        <v>6</v>
      </c>
      <c r="D22" s="62" t="s">
        <v>7</v>
      </c>
      <c r="E22" s="62" t="s">
        <v>8</v>
      </c>
      <c r="F22" s="62" t="s">
        <v>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>
      <c r="A23" s="50" t="s">
        <v>10</v>
      </c>
      <c r="B23" s="53" t="s">
        <v>116</v>
      </c>
      <c r="C23" s="10"/>
      <c r="D23" s="10"/>
      <c r="E23" s="47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>
      <c r="A24" s="50" t="s">
        <v>11</v>
      </c>
      <c r="B24" s="53" t="s">
        <v>12</v>
      </c>
      <c r="C24" s="10"/>
      <c r="D24" s="10"/>
      <c r="E24" s="47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50" t="s">
        <v>13</v>
      </c>
      <c r="B25" s="12"/>
      <c r="C25" s="10"/>
      <c r="D25" s="10"/>
      <c r="E25" s="47"/>
      <c r="F25" s="1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50" t="s">
        <v>14</v>
      </c>
      <c r="B26" s="12"/>
      <c r="C26" s="10"/>
      <c r="D26" s="10"/>
      <c r="E26" s="47"/>
      <c r="F26" s="1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50" t="s">
        <v>15</v>
      </c>
      <c r="B27" s="12"/>
      <c r="C27" s="10"/>
      <c r="D27" s="10"/>
      <c r="E27" s="47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50" t="s">
        <v>16</v>
      </c>
      <c r="B28" s="12"/>
      <c r="C28" s="10"/>
      <c r="D28" s="10"/>
      <c r="E28" s="47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50" t="s">
        <v>17</v>
      </c>
      <c r="B29" s="12"/>
      <c r="C29" s="10"/>
      <c r="D29" s="10"/>
      <c r="E29" s="47"/>
      <c r="F29" s="1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50" t="s">
        <v>18</v>
      </c>
      <c r="B30" s="12"/>
      <c r="C30" s="10"/>
      <c r="D30" s="10"/>
      <c r="E30" s="47"/>
      <c r="F30" s="1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50" t="s">
        <v>19</v>
      </c>
      <c r="B31" s="12"/>
      <c r="C31" s="10"/>
      <c r="D31" s="10"/>
      <c r="E31" s="47"/>
      <c r="F31" s="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50" t="s">
        <v>20</v>
      </c>
      <c r="B32" s="12"/>
      <c r="C32" s="10"/>
      <c r="D32" s="10"/>
      <c r="E32" s="47"/>
      <c r="F32" s="1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85" t="s">
        <v>21</v>
      </c>
      <c r="B33" s="85"/>
      <c r="C33" s="13">
        <f>SUM(C23:C32)</f>
        <v>0</v>
      </c>
      <c r="D33" s="13">
        <f>SUM(D23:D32)</f>
        <v>0</v>
      </c>
      <c r="E33" s="14"/>
      <c r="F33" s="13">
        <f>SUM(F23:F32)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1"/>
      <c r="B34" s="15"/>
      <c r="C34" s="15"/>
      <c r="D34" s="15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45" customHeight="1">
      <c r="A35" s="88" t="s">
        <v>117</v>
      </c>
      <c r="B35" s="88"/>
      <c r="C35" s="62" t="s">
        <v>22</v>
      </c>
      <c r="D35" s="97" t="s">
        <v>23</v>
      </c>
      <c r="E35" s="97"/>
      <c r="F35" s="62" t="s">
        <v>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50" t="s">
        <v>24</v>
      </c>
      <c r="B36" s="12"/>
      <c r="C36" s="10"/>
      <c r="D36" s="95"/>
      <c r="E36" s="95"/>
      <c r="F36" s="1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50" t="s">
        <v>25</v>
      </c>
      <c r="B37" s="12"/>
      <c r="C37" s="10"/>
      <c r="D37" s="95"/>
      <c r="E37" s="95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50" t="s">
        <v>26</v>
      </c>
      <c r="B38" s="12"/>
      <c r="C38" s="10"/>
      <c r="D38" s="95"/>
      <c r="E38" s="95"/>
      <c r="F38" s="1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50" t="s">
        <v>27</v>
      </c>
      <c r="B39" s="12"/>
      <c r="C39" s="10"/>
      <c r="D39" s="95"/>
      <c r="E39" s="95"/>
      <c r="F39" s="1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50" t="s">
        <v>28</v>
      </c>
      <c r="B40" s="12"/>
      <c r="C40" s="10"/>
      <c r="D40" s="95"/>
      <c r="E40" s="95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50" t="s">
        <v>29</v>
      </c>
      <c r="B41" s="12"/>
      <c r="C41" s="10"/>
      <c r="D41" s="95"/>
      <c r="E41" s="95"/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50" t="s">
        <v>30</v>
      </c>
      <c r="B42" s="12"/>
      <c r="C42" s="10"/>
      <c r="D42" s="95"/>
      <c r="E42" s="95"/>
      <c r="F42" s="1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50" t="s">
        <v>31</v>
      </c>
      <c r="B43" s="12"/>
      <c r="C43" s="10"/>
      <c r="D43" s="95"/>
      <c r="E43" s="95"/>
      <c r="F43" s="1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50" t="s">
        <v>32</v>
      </c>
      <c r="B44" s="12"/>
      <c r="C44" s="10"/>
      <c r="D44" s="95"/>
      <c r="E44" s="95"/>
      <c r="F44" s="1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50" t="s">
        <v>33</v>
      </c>
      <c r="B45" s="12"/>
      <c r="C45" s="10"/>
      <c r="D45" s="95"/>
      <c r="E45" s="95"/>
      <c r="F45" s="1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85" t="s">
        <v>34</v>
      </c>
      <c r="B46" s="85"/>
      <c r="C46" s="13">
        <f>SUM(C36:C45)</f>
        <v>0</v>
      </c>
      <c r="D46" s="96"/>
      <c r="E46" s="96"/>
      <c r="F46" s="13">
        <f>SUM(F36:F45)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1"/>
      <c r="B47" s="15"/>
      <c r="C47" s="16"/>
      <c r="D47" s="16"/>
      <c r="E47" s="16"/>
      <c r="F47" s="1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97.5" customHeight="1">
      <c r="A48" s="88" t="s">
        <v>129</v>
      </c>
      <c r="B48" s="88"/>
      <c r="C48" s="62" t="s">
        <v>35</v>
      </c>
      <c r="D48" s="91" t="s">
        <v>121</v>
      </c>
      <c r="E48" s="91"/>
      <c r="F48" s="62" t="s">
        <v>9</v>
      </c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>
      <c r="A49" s="50" t="s">
        <v>36</v>
      </c>
      <c r="B49" s="12"/>
      <c r="C49" s="17"/>
      <c r="D49" s="94"/>
      <c r="E49" s="94"/>
      <c r="F49" s="1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51" t="s">
        <v>37</v>
      </c>
      <c r="B50" s="19"/>
      <c r="C50" s="17"/>
      <c r="D50" s="94"/>
      <c r="E50" s="94"/>
      <c r="F50" s="18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50" t="s">
        <v>38</v>
      </c>
      <c r="B51" s="12"/>
      <c r="C51" s="17"/>
      <c r="D51" s="94"/>
      <c r="E51" s="94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51" t="s">
        <v>39</v>
      </c>
      <c r="B52" s="19"/>
      <c r="C52" s="17"/>
      <c r="D52" s="94"/>
      <c r="E52" s="94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50" t="s">
        <v>40</v>
      </c>
      <c r="B53" s="12"/>
      <c r="C53" s="17"/>
      <c r="D53" s="94"/>
      <c r="E53" s="94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51" t="s">
        <v>41</v>
      </c>
      <c r="B54" s="19"/>
      <c r="C54" s="17"/>
      <c r="D54" s="94"/>
      <c r="E54" s="94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50" t="s">
        <v>42</v>
      </c>
      <c r="B55" s="12"/>
      <c r="C55" s="17"/>
      <c r="D55" s="94"/>
      <c r="E55" s="94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51" t="s">
        <v>43</v>
      </c>
      <c r="B56" s="19"/>
      <c r="C56" s="17"/>
      <c r="D56" s="94"/>
      <c r="E56" s="94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50" t="s">
        <v>44</v>
      </c>
      <c r="B57" s="12"/>
      <c r="C57" s="17"/>
      <c r="D57" s="94"/>
      <c r="E57" s="94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51" t="s">
        <v>45</v>
      </c>
      <c r="B58" s="19"/>
      <c r="C58" s="17"/>
      <c r="D58" s="94"/>
      <c r="E58" s="94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50" t="s">
        <v>46</v>
      </c>
      <c r="B59" s="12"/>
      <c r="C59" s="17"/>
      <c r="D59" s="94"/>
      <c r="E59" s="94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50" t="s">
        <v>47</v>
      </c>
      <c r="B60" s="12"/>
      <c r="C60" s="17"/>
      <c r="D60" s="94"/>
      <c r="E60" s="94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50" t="s">
        <v>48</v>
      </c>
      <c r="B61" s="12"/>
      <c r="C61" s="17"/>
      <c r="D61" s="94"/>
      <c r="E61" s="94"/>
      <c r="F61" s="18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50" t="s">
        <v>49</v>
      </c>
      <c r="B62" s="12"/>
      <c r="C62" s="17"/>
      <c r="D62" s="94"/>
      <c r="E62" s="94"/>
      <c r="F62" s="18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50" t="s">
        <v>50</v>
      </c>
      <c r="B63" s="12"/>
      <c r="C63" s="17"/>
      <c r="D63" s="94"/>
      <c r="E63" s="94"/>
      <c r="F63" s="18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50" t="s">
        <v>51</v>
      </c>
      <c r="B64" s="12"/>
      <c r="C64" s="17"/>
      <c r="D64" s="94"/>
      <c r="E64" s="94"/>
      <c r="F64" s="18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50" t="s">
        <v>52</v>
      </c>
      <c r="B65" s="12"/>
      <c r="C65" s="17"/>
      <c r="D65" s="94"/>
      <c r="E65" s="94"/>
      <c r="F65" s="18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50" t="s">
        <v>53</v>
      </c>
      <c r="B66" s="12"/>
      <c r="C66" s="17"/>
      <c r="D66" s="94"/>
      <c r="E66" s="94"/>
      <c r="F66" s="18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50" t="s">
        <v>54</v>
      </c>
      <c r="B67" s="12"/>
      <c r="C67" s="17"/>
      <c r="D67" s="94"/>
      <c r="E67" s="94"/>
      <c r="F67" s="18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50" t="s">
        <v>55</v>
      </c>
      <c r="B68" s="12"/>
      <c r="C68" s="17"/>
      <c r="D68" s="94"/>
      <c r="E68" s="94"/>
      <c r="F68" s="18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85" t="s">
        <v>34</v>
      </c>
      <c r="B69" s="85"/>
      <c r="C69" s="13">
        <f>SUM(C49:C68)</f>
        <v>0</v>
      </c>
      <c r="D69" s="93"/>
      <c r="E69" s="93"/>
      <c r="F69" s="13">
        <f>SUM(F49:F68)</f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1"/>
      <c r="B70" s="20"/>
      <c r="C70" s="21"/>
      <c r="D70" s="21"/>
      <c r="E70" s="21"/>
      <c r="F70" s="2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96" customHeight="1">
      <c r="A71" s="88" t="s">
        <v>130</v>
      </c>
      <c r="B71" s="88"/>
      <c r="C71" s="62" t="s">
        <v>35</v>
      </c>
      <c r="D71" s="91" t="s">
        <v>122</v>
      </c>
      <c r="E71" s="91"/>
      <c r="F71" s="62" t="s">
        <v>9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>
      <c r="A72" s="50" t="s">
        <v>56</v>
      </c>
      <c r="B72" s="12"/>
      <c r="C72" s="17"/>
      <c r="D72" s="84"/>
      <c r="E72" s="84"/>
      <c r="F72" s="2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51" t="s">
        <v>57</v>
      </c>
      <c r="B73" s="12"/>
      <c r="C73" s="17"/>
      <c r="D73" s="84"/>
      <c r="E73" s="84"/>
      <c r="F73" s="2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50" t="s">
        <v>58</v>
      </c>
      <c r="B74" s="12"/>
      <c r="C74" s="17"/>
      <c r="D74" s="84"/>
      <c r="E74" s="84"/>
      <c r="F74" s="2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51" t="s">
        <v>59</v>
      </c>
      <c r="B75" s="12"/>
      <c r="C75" s="17"/>
      <c r="D75" s="84"/>
      <c r="E75" s="84"/>
      <c r="F75" s="2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50" t="s">
        <v>60</v>
      </c>
      <c r="B76" s="12"/>
      <c r="C76" s="17"/>
      <c r="D76" s="84"/>
      <c r="E76" s="84"/>
      <c r="F76" s="2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50" t="s">
        <v>61</v>
      </c>
      <c r="B77" s="12"/>
      <c r="C77" s="17"/>
      <c r="D77" s="84"/>
      <c r="E77" s="84"/>
      <c r="F77" s="2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50" t="s">
        <v>62</v>
      </c>
      <c r="B78" s="12"/>
      <c r="C78" s="17"/>
      <c r="D78" s="84"/>
      <c r="E78" s="84"/>
      <c r="F78" s="2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50" t="s">
        <v>63</v>
      </c>
      <c r="B79" s="12"/>
      <c r="C79" s="17"/>
      <c r="D79" s="84"/>
      <c r="E79" s="84"/>
      <c r="F79" s="2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50" t="s">
        <v>64</v>
      </c>
      <c r="B80" s="12"/>
      <c r="C80" s="17"/>
      <c r="D80" s="84"/>
      <c r="E80" s="84"/>
      <c r="F80" s="2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50" t="s">
        <v>65</v>
      </c>
      <c r="B81" s="12"/>
      <c r="C81" s="17"/>
      <c r="D81" s="84"/>
      <c r="E81" s="84"/>
      <c r="F81" s="2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85" t="s">
        <v>34</v>
      </c>
      <c r="B82" s="85"/>
      <c r="C82" s="13">
        <f>SUM(C72:C81)</f>
        <v>0</v>
      </c>
      <c r="D82" s="92"/>
      <c r="E82" s="92"/>
      <c r="F82" s="13">
        <f>SUM(F72:F81)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1"/>
      <c r="B83" s="20"/>
      <c r="C83" s="21"/>
      <c r="D83" s="54"/>
      <c r="E83" s="54"/>
      <c r="F83" s="5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1"/>
      <c r="B84" s="20"/>
      <c r="C84" s="21"/>
      <c r="D84" s="54"/>
      <c r="E84" s="54"/>
      <c r="F84" s="5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87" customHeight="1">
      <c r="A85" s="88" t="s">
        <v>123</v>
      </c>
      <c r="B85" s="88"/>
      <c r="C85" s="62" t="s">
        <v>35</v>
      </c>
      <c r="D85" s="91" t="s">
        <v>122</v>
      </c>
      <c r="E85" s="91"/>
      <c r="F85" s="62" t="s">
        <v>9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>
      <c r="A86" s="50" t="s">
        <v>66</v>
      </c>
      <c r="B86" s="12"/>
      <c r="C86" s="17"/>
      <c r="D86" s="84"/>
      <c r="E86" s="84"/>
      <c r="F86" s="2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50" t="s">
        <v>67</v>
      </c>
      <c r="B87" s="12"/>
      <c r="C87" s="17"/>
      <c r="D87" s="84"/>
      <c r="E87" s="84"/>
      <c r="F87" s="2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50" t="s">
        <v>68</v>
      </c>
      <c r="B88" s="12"/>
      <c r="C88" s="17"/>
      <c r="D88" s="84"/>
      <c r="E88" s="84"/>
      <c r="F88" s="2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50" t="s">
        <v>69</v>
      </c>
      <c r="B89" s="12"/>
      <c r="C89" s="17"/>
      <c r="D89" s="84"/>
      <c r="E89" s="84"/>
      <c r="F89" s="2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50" t="s">
        <v>70</v>
      </c>
      <c r="B90" s="12"/>
      <c r="C90" s="17"/>
      <c r="D90" s="84"/>
      <c r="E90" s="84"/>
      <c r="F90" s="2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50" t="s">
        <v>71</v>
      </c>
      <c r="B91" s="12"/>
      <c r="C91" s="17"/>
      <c r="D91" s="84"/>
      <c r="E91" s="84"/>
      <c r="F91" s="2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50" t="s">
        <v>72</v>
      </c>
      <c r="B92" s="12"/>
      <c r="C92" s="17"/>
      <c r="D92" s="84"/>
      <c r="E92" s="84"/>
      <c r="F92" s="2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50" t="s">
        <v>73</v>
      </c>
      <c r="B93" s="12"/>
      <c r="C93" s="17"/>
      <c r="D93" s="84"/>
      <c r="E93" s="84"/>
      <c r="F93" s="2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50" t="s">
        <v>74</v>
      </c>
      <c r="B94" s="12"/>
      <c r="C94" s="17"/>
      <c r="D94" s="84"/>
      <c r="E94" s="84"/>
      <c r="F94" s="2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50" t="s">
        <v>75</v>
      </c>
      <c r="B95" s="12"/>
      <c r="C95" s="17"/>
      <c r="D95" s="84"/>
      <c r="E95" s="84"/>
      <c r="F95" s="2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50" t="s">
        <v>76</v>
      </c>
      <c r="B96" s="12"/>
      <c r="C96" s="17"/>
      <c r="D96" s="84"/>
      <c r="E96" s="84"/>
      <c r="F96" s="2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50" t="s">
        <v>77</v>
      </c>
      <c r="B97" s="12"/>
      <c r="C97" s="17"/>
      <c r="D97" s="84"/>
      <c r="E97" s="84"/>
      <c r="F97" s="2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50" t="s">
        <v>78</v>
      </c>
      <c r="B98" s="12"/>
      <c r="C98" s="17"/>
      <c r="D98" s="84"/>
      <c r="E98" s="84"/>
      <c r="F98" s="2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50" t="s">
        <v>79</v>
      </c>
      <c r="B99" s="12"/>
      <c r="C99" s="17"/>
      <c r="D99" s="84"/>
      <c r="E99" s="84"/>
      <c r="F99" s="2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50" t="s">
        <v>80</v>
      </c>
      <c r="B100" s="12"/>
      <c r="C100" s="17"/>
      <c r="D100" s="84"/>
      <c r="E100" s="84"/>
      <c r="F100" s="2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50" t="s">
        <v>81</v>
      </c>
      <c r="B101" s="12"/>
      <c r="C101" s="17"/>
      <c r="D101" s="84"/>
      <c r="E101" s="84"/>
      <c r="F101" s="2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50" t="s">
        <v>82</v>
      </c>
      <c r="B102" s="12"/>
      <c r="C102" s="17"/>
      <c r="D102" s="84"/>
      <c r="E102" s="84"/>
      <c r="F102" s="2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50" t="s">
        <v>83</v>
      </c>
      <c r="B103" s="12"/>
      <c r="C103" s="17"/>
      <c r="D103" s="84"/>
      <c r="E103" s="84"/>
      <c r="F103" s="2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50" t="s">
        <v>84</v>
      </c>
      <c r="B104" s="12"/>
      <c r="C104" s="17"/>
      <c r="D104" s="84"/>
      <c r="E104" s="84"/>
      <c r="F104" s="2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50" t="s">
        <v>85</v>
      </c>
      <c r="B105" s="12"/>
      <c r="C105" s="17"/>
      <c r="D105" s="84"/>
      <c r="E105" s="84"/>
      <c r="F105" s="2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85" t="s">
        <v>34</v>
      </c>
      <c r="B106" s="85"/>
      <c r="C106" s="13">
        <f>SUM(C86:C105)</f>
        <v>0</v>
      </c>
      <c r="D106" s="86"/>
      <c r="E106" s="86"/>
      <c r="F106" s="13">
        <f>SUM(F86:F105)</f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1"/>
      <c r="B107" s="20"/>
      <c r="C107" s="21"/>
      <c r="D107" s="21"/>
      <c r="E107" s="21"/>
      <c r="F107" s="2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54.75" customHeight="1">
      <c r="A108" s="90" t="s">
        <v>126</v>
      </c>
      <c r="B108" s="90"/>
      <c r="C108" s="90"/>
      <c r="D108" s="90"/>
      <c r="E108" s="90"/>
      <c r="F108" s="90"/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94.5" customHeight="1">
      <c r="A109" s="88" t="s">
        <v>86</v>
      </c>
      <c r="B109" s="88"/>
      <c r="C109" s="62" t="s">
        <v>35</v>
      </c>
      <c r="D109" s="89" t="s">
        <v>124</v>
      </c>
      <c r="E109" s="89"/>
      <c r="F109" s="66" t="s">
        <v>9</v>
      </c>
      <c r="G109" s="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3" ht="15.75" customHeight="1">
      <c r="A110" s="50" t="s">
        <v>87</v>
      </c>
      <c r="B110" s="12"/>
      <c r="C110" s="17"/>
      <c r="D110" s="84"/>
      <c r="E110" s="84"/>
      <c r="F110" s="2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50" t="s">
        <v>88</v>
      </c>
      <c r="B111" s="12"/>
      <c r="C111" s="17"/>
      <c r="D111" s="84"/>
      <c r="E111" s="84"/>
      <c r="F111" s="2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50" t="s">
        <v>89</v>
      </c>
      <c r="B112" s="12"/>
      <c r="C112" s="17"/>
      <c r="D112" s="84"/>
      <c r="E112" s="84"/>
      <c r="F112" s="2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4" ht="15.75" customHeight="1">
      <c r="A113" s="50" t="s">
        <v>90</v>
      </c>
      <c r="B113" s="12"/>
      <c r="C113" s="17"/>
      <c r="D113" s="84"/>
      <c r="E113" s="84"/>
      <c r="F113" s="2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4" ht="15.75" customHeight="1">
      <c r="A114" s="50" t="s">
        <v>91</v>
      </c>
      <c r="B114" s="12"/>
      <c r="C114" s="17"/>
      <c r="D114" s="84"/>
      <c r="E114" s="84"/>
      <c r="F114" s="2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4" ht="15.75" customHeight="1">
      <c r="A115" s="50" t="s">
        <v>92</v>
      </c>
      <c r="B115" s="12"/>
      <c r="C115" s="17"/>
      <c r="D115" s="84"/>
      <c r="E115" s="84"/>
      <c r="F115" s="2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4" ht="15.75" customHeight="1">
      <c r="A116" s="50" t="s">
        <v>93</v>
      </c>
      <c r="B116" s="12"/>
      <c r="C116" s="17"/>
      <c r="D116" s="84"/>
      <c r="E116" s="84"/>
      <c r="F116" s="2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4" ht="15.75" customHeight="1">
      <c r="A117" s="50" t="s">
        <v>94</v>
      </c>
      <c r="B117" s="12"/>
      <c r="C117" s="17"/>
      <c r="D117" s="84"/>
      <c r="E117" s="84"/>
      <c r="F117" s="2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4" ht="15.75" customHeight="1">
      <c r="A118" s="50" t="s">
        <v>95</v>
      </c>
      <c r="B118" s="12"/>
      <c r="C118" s="17"/>
      <c r="D118" s="84"/>
      <c r="E118" s="84"/>
      <c r="F118" s="2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4" ht="15.75" customHeight="1">
      <c r="A119" s="50" t="s">
        <v>96</v>
      </c>
      <c r="B119" s="12"/>
      <c r="C119" s="17"/>
      <c r="D119" s="84"/>
      <c r="E119" s="84"/>
      <c r="F119" s="2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4" ht="15.75" customHeight="1">
      <c r="A120" s="85" t="s">
        <v>34</v>
      </c>
      <c r="B120" s="85"/>
      <c r="C120" s="13">
        <f>SUM(C110:C119)</f>
        <v>0</v>
      </c>
      <c r="D120" s="86"/>
      <c r="E120" s="86"/>
      <c r="F120" s="13">
        <f>SUM(F110:F119)</f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4" ht="15.75" customHeight="1">
      <c r="A121" s="1"/>
      <c r="B121" s="54"/>
      <c r="C121" s="54"/>
      <c r="D121" s="54"/>
      <c r="E121" s="54"/>
      <c r="F121" s="5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4" ht="15.75" customHeight="1">
      <c r="A122" s="1"/>
      <c r="B122" s="54"/>
      <c r="C122" s="54"/>
      <c r="D122" s="54"/>
      <c r="E122" s="54"/>
      <c r="F122" s="5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>
      <c r="A123" s="1"/>
      <c r="B123" s="87" t="s">
        <v>97</v>
      </c>
      <c r="C123" s="87"/>
      <c r="D123" s="54"/>
      <c r="E123" s="24"/>
      <c r="F123" s="24"/>
      <c r="G123" s="3"/>
      <c r="H123" s="6"/>
      <c r="I123" s="24"/>
      <c r="J123" s="24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>
      <c r="A124" s="1"/>
      <c r="B124" s="50" t="s">
        <v>98</v>
      </c>
      <c r="C124" s="11">
        <f>SUM(F33+F46+F69+F82+F106)</f>
        <v>0</v>
      </c>
      <c r="D124" s="7"/>
      <c r="E124" s="7"/>
      <c r="F124" s="25"/>
      <c r="G124" s="3"/>
      <c r="H124" s="7"/>
      <c r="I124" s="7"/>
      <c r="J124" s="2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>
      <c r="A125" s="1"/>
      <c r="B125" s="50" t="s">
        <v>99</v>
      </c>
      <c r="C125" s="11">
        <f>F120</f>
        <v>0</v>
      </c>
      <c r="D125" s="64"/>
      <c r="E125" s="7"/>
      <c r="F125" s="25"/>
      <c r="G125" s="3"/>
      <c r="H125" s="26"/>
      <c r="I125" s="7"/>
      <c r="J125" s="2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>
      <c r="A126" s="1"/>
      <c r="B126" s="55" t="s">
        <v>100</v>
      </c>
      <c r="C126" s="27">
        <f>SUM(C124:C125)</f>
        <v>0</v>
      </c>
      <c r="D126" s="7"/>
      <c r="E126" s="7"/>
      <c r="F126" s="28"/>
      <c r="G126" s="3"/>
      <c r="H126" s="7"/>
      <c r="I126" s="7"/>
      <c r="J126" s="28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>
      <c r="A127" s="1"/>
      <c r="B127" s="29"/>
      <c r="C127" s="29"/>
      <c r="D127" s="30"/>
      <c r="E127" s="65"/>
      <c r="F127" s="67"/>
      <c r="G127" s="3"/>
      <c r="H127" s="44"/>
      <c r="I127" s="45"/>
      <c r="J127" s="4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36" customHeight="1">
      <c r="A128" s="1"/>
      <c r="B128" s="56" t="s">
        <v>101</v>
      </c>
      <c r="C128" s="83" t="s">
        <v>102</v>
      </c>
      <c r="D128" s="83"/>
      <c r="E128" s="83" t="s">
        <v>103</v>
      </c>
      <c r="F128" s="8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4" ht="15.75" customHeight="1">
      <c r="A129" s="1"/>
      <c r="B129" s="57" t="s">
        <v>104</v>
      </c>
      <c r="C129" s="81"/>
      <c r="D129" s="81"/>
      <c r="E129" s="82"/>
      <c r="F129" s="8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4" ht="15.75" customHeight="1">
      <c r="A130" s="1"/>
      <c r="B130" s="57" t="s">
        <v>105</v>
      </c>
      <c r="C130" s="81"/>
      <c r="D130" s="81"/>
      <c r="E130" s="82"/>
      <c r="F130" s="8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4" ht="15.75" customHeight="1">
      <c r="A131" s="1"/>
      <c r="B131" s="57" t="s">
        <v>106</v>
      </c>
      <c r="C131" s="81"/>
      <c r="D131" s="81"/>
      <c r="E131" s="82"/>
      <c r="F131" s="8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4" ht="15.75" customHeight="1">
      <c r="A132" s="1"/>
      <c r="B132" s="58" t="s">
        <v>107</v>
      </c>
      <c r="C132" s="71"/>
      <c r="D132" s="71"/>
      <c r="E132" s="72">
        <f>SUM(E129:F131)</f>
        <v>0</v>
      </c>
      <c r="F132" s="7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4" ht="15.75" customHeight="1">
      <c r="A133" s="1"/>
      <c r="B133" s="31"/>
      <c r="C133" s="31"/>
      <c r="D133" s="31"/>
      <c r="E133" s="32"/>
      <c r="F133" s="3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4" ht="29.85" customHeight="1">
      <c r="A134" s="1"/>
      <c r="B134" s="56" t="s">
        <v>108</v>
      </c>
      <c r="C134" s="73"/>
      <c r="D134" s="73"/>
      <c r="E134" s="73"/>
      <c r="F134" s="7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4" ht="15.75" customHeight="1">
      <c r="A135" s="1"/>
      <c r="B135" s="57" t="s">
        <v>109</v>
      </c>
      <c r="C135" s="69">
        <f>SUM(F33,F46)</f>
        <v>0</v>
      </c>
      <c r="D135" s="69"/>
      <c r="E135" s="70" t="e">
        <f>C135/E142</f>
        <v>#DIV/0!</v>
      </c>
      <c r="F135" s="7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4" ht="15.75" customHeight="1">
      <c r="A136" s="1"/>
      <c r="B136" s="57" t="s">
        <v>110</v>
      </c>
      <c r="C136" s="69">
        <f>SUM(F69)</f>
        <v>0</v>
      </c>
      <c r="D136" s="69"/>
      <c r="E136" s="70" t="e">
        <f>C136/E142</f>
        <v>#DIV/0!</v>
      </c>
      <c r="F136" s="7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>
      <c r="A137" s="1"/>
      <c r="B137" s="57" t="s">
        <v>111</v>
      </c>
      <c r="C137" s="69">
        <f>SUM(F82)</f>
        <v>0</v>
      </c>
      <c r="D137" s="69"/>
      <c r="E137" s="70" t="e">
        <f>C137/E142</f>
        <v>#DIV/0!</v>
      </c>
      <c r="F137" s="7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>
      <c r="A138" s="1"/>
      <c r="B138" s="57" t="s">
        <v>112</v>
      </c>
      <c r="C138" s="69">
        <f>SUM(F106)</f>
        <v>0</v>
      </c>
      <c r="D138" s="69"/>
      <c r="E138" s="70" t="e">
        <f>C138/E142</f>
        <v>#DIV/0!</v>
      </c>
      <c r="F138" s="7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>
      <c r="A139" s="1"/>
      <c r="B139" s="57" t="s">
        <v>113</v>
      </c>
      <c r="C139" s="69">
        <f>SUM(F120)</f>
        <v>0</v>
      </c>
      <c r="D139" s="69"/>
      <c r="E139" s="75" t="e">
        <f>C139/E142</f>
        <v>#DIV/0!</v>
      </c>
      <c r="F139" s="7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>
      <c r="A140" s="1"/>
      <c r="B140" s="54"/>
      <c r="C140" s="54"/>
      <c r="D140" s="54"/>
      <c r="E140" s="54"/>
      <c r="F140" s="5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4" ht="28.5" customHeight="1">
      <c r="A141" s="1"/>
      <c r="B141" s="59" t="s">
        <v>125</v>
      </c>
      <c r="C141" s="76"/>
      <c r="D141" s="76"/>
      <c r="E141" s="77">
        <f>SUM(E132+E142)</f>
        <v>0</v>
      </c>
      <c r="F141" s="7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4" ht="28.5" customHeight="1">
      <c r="A142" s="1"/>
      <c r="B142" s="60" t="s">
        <v>114</v>
      </c>
      <c r="C142" s="78"/>
      <c r="D142" s="78"/>
      <c r="E142" s="79">
        <f>SUM(F33,F46,F69,F82,F106,F120)</f>
        <v>0</v>
      </c>
      <c r="F142" s="7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4" ht="15.75" customHeight="1">
      <c r="A143" s="1"/>
      <c r="B143" s="34"/>
      <c r="C143" s="34"/>
      <c r="D143" s="35"/>
      <c r="E143" s="20"/>
      <c r="F143" s="2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4" ht="15.75" customHeight="1">
      <c r="A144" s="1"/>
      <c r="B144" s="34"/>
      <c r="C144" s="34"/>
      <c r="D144" s="35"/>
      <c r="E144" s="20"/>
      <c r="F144" s="2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1"/>
      <c r="B145" s="61"/>
      <c r="C145" s="34"/>
      <c r="D145" s="35"/>
      <c r="E145" s="20"/>
      <c r="F145" s="2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2.25" customHeight="1">
      <c r="A146" s="1"/>
      <c r="B146" s="36"/>
      <c r="C146" s="37"/>
      <c r="D146" s="74"/>
      <c r="E146" s="74"/>
      <c r="F146" s="7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38"/>
      <c r="C147" s="8"/>
      <c r="D147" s="80" t="s">
        <v>115</v>
      </c>
      <c r="E147" s="80"/>
      <c r="F147" s="8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1"/>
      <c r="B148" s="38"/>
      <c r="C148" s="8"/>
      <c r="D148" s="39"/>
      <c r="E148" s="40"/>
      <c r="F148" s="4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8"/>
      <c r="C149" s="48"/>
      <c r="D149" s="48"/>
      <c r="E149" s="48"/>
      <c r="F149" s="48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36"/>
      <c r="C150" s="37"/>
      <c r="D150" s="74"/>
      <c r="E150" s="74"/>
      <c r="F150" s="7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41"/>
      <c r="C151" s="41"/>
      <c r="D151" s="68"/>
      <c r="E151" s="68"/>
      <c r="F151" s="6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42" t="s">
        <v>127</v>
      </c>
      <c r="C152" s="43"/>
      <c r="D152" s="43"/>
      <c r="E152" s="43"/>
      <c r="F152" s="4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42"/>
      <c r="C153" s="43"/>
      <c r="D153" s="43"/>
      <c r="E153" s="43"/>
      <c r="F153" s="4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42"/>
      <c r="C154" s="43"/>
      <c r="D154" s="43"/>
      <c r="E154" s="43"/>
      <c r="F154" s="4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42"/>
      <c r="C155" s="43"/>
      <c r="D155" s="43"/>
      <c r="E155" s="43"/>
      <c r="F155" s="4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42"/>
      <c r="C156" s="43"/>
      <c r="D156" s="43"/>
      <c r="E156" s="43"/>
      <c r="F156" s="4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42"/>
      <c r="C157" s="43"/>
      <c r="D157" s="43"/>
      <c r="E157" s="43"/>
      <c r="F157" s="4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42"/>
      <c r="C158" s="43"/>
      <c r="D158" s="43"/>
      <c r="E158" s="43"/>
      <c r="F158" s="4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C159" s="43"/>
      <c r="D159" s="43"/>
      <c r="E159" s="43"/>
      <c r="F159" s="4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</sheetData>
  <mergeCells count="138">
    <mergeCell ref="B13:F13"/>
    <mergeCell ref="B14:F14"/>
    <mergeCell ref="B15:E15"/>
    <mergeCell ref="B16:E16"/>
    <mergeCell ref="A18:F18"/>
    <mergeCell ref="B19:F19"/>
    <mergeCell ref="B2:C5"/>
    <mergeCell ref="D2:F5"/>
    <mergeCell ref="B7:E7"/>
    <mergeCell ref="B8:F8"/>
    <mergeCell ref="B10:E10"/>
    <mergeCell ref="B11:F11"/>
    <mergeCell ref="D36:E36"/>
    <mergeCell ref="D37:E37"/>
    <mergeCell ref="D38:E38"/>
    <mergeCell ref="D39:E39"/>
    <mergeCell ref="D40:E40"/>
    <mergeCell ref="D41:E41"/>
    <mergeCell ref="A20:B20"/>
    <mergeCell ref="C20:F20"/>
    <mergeCell ref="A21:F21"/>
    <mergeCell ref="A22:B22"/>
    <mergeCell ref="A33:B33"/>
    <mergeCell ref="A35:B35"/>
    <mergeCell ref="D35:E35"/>
    <mergeCell ref="A48:B48"/>
    <mergeCell ref="D48:E48"/>
    <mergeCell ref="D49:E49"/>
    <mergeCell ref="D50:E50"/>
    <mergeCell ref="D51:E51"/>
    <mergeCell ref="D52:E52"/>
    <mergeCell ref="D42:E42"/>
    <mergeCell ref="D43:E43"/>
    <mergeCell ref="D44:E44"/>
    <mergeCell ref="D45:E45"/>
    <mergeCell ref="A46:B46"/>
    <mergeCell ref="D46:E46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A71:B71"/>
    <mergeCell ref="D71:E71"/>
    <mergeCell ref="D72:E72"/>
    <mergeCell ref="D73:E73"/>
    <mergeCell ref="D74:E74"/>
    <mergeCell ref="D75:E75"/>
    <mergeCell ref="D65:E65"/>
    <mergeCell ref="D66:E66"/>
    <mergeCell ref="D67:E67"/>
    <mergeCell ref="D68:E68"/>
    <mergeCell ref="A69:B69"/>
    <mergeCell ref="D69:E69"/>
    <mergeCell ref="A82:B82"/>
    <mergeCell ref="D82:E82"/>
    <mergeCell ref="A85:B85"/>
    <mergeCell ref="D85:E85"/>
    <mergeCell ref="D86:E86"/>
    <mergeCell ref="D87:E87"/>
    <mergeCell ref="D76:E76"/>
    <mergeCell ref="D77:E77"/>
    <mergeCell ref="D78:E78"/>
    <mergeCell ref="D79:E79"/>
    <mergeCell ref="D80:E80"/>
    <mergeCell ref="D81:E81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A106:B106"/>
    <mergeCell ref="D106:E106"/>
    <mergeCell ref="A108:F108"/>
    <mergeCell ref="A109:B109"/>
    <mergeCell ref="D109:E109"/>
    <mergeCell ref="D110:E110"/>
    <mergeCell ref="D100:E100"/>
    <mergeCell ref="D101:E101"/>
    <mergeCell ref="D102:E102"/>
    <mergeCell ref="D103:E103"/>
    <mergeCell ref="D104:E104"/>
    <mergeCell ref="D105:E105"/>
    <mergeCell ref="A120:B120"/>
    <mergeCell ref="D120:E120"/>
    <mergeCell ref="B123:C123"/>
    <mergeCell ref="D111:E111"/>
    <mergeCell ref="D112:E112"/>
    <mergeCell ref="D113:E113"/>
    <mergeCell ref="D114:E114"/>
    <mergeCell ref="D115:E115"/>
    <mergeCell ref="D116:E116"/>
    <mergeCell ref="C128:D128"/>
    <mergeCell ref="E128:F128"/>
    <mergeCell ref="C129:D129"/>
    <mergeCell ref="E129:F129"/>
    <mergeCell ref="C130:D130"/>
    <mergeCell ref="E130:F130"/>
    <mergeCell ref="D117:E117"/>
    <mergeCell ref="D118:E118"/>
    <mergeCell ref="D119:E119"/>
    <mergeCell ref="C136:D136"/>
    <mergeCell ref="E136:F136"/>
    <mergeCell ref="C137:D137"/>
    <mergeCell ref="E137:F137"/>
    <mergeCell ref="C138:D138"/>
    <mergeCell ref="E138:F138"/>
    <mergeCell ref="C131:D131"/>
    <mergeCell ref="E131:F131"/>
    <mergeCell ref="C132:D132"/>
    <mergeCell ref="E132:F132"/>
    <mergeCell ref="C134:F134"/>
    <mergeCell ref="C135:D135"/>
    <mergeCell ref="E135:F135"/>
    <mergeCell ref="D146:F146"/>
    <mergeCell ref="D147:F147"/>
    <mergeCell ref="D150:F150"/>
    <mergeCell ref="D151:F151"/>
    <mergeCell ref="C139:D139"/>
    <mergeCell ref="E139:F139"/>
    <mergeCell ref="C141:D141"/>
    <mergeCell ref="E141:F141"/>
    <mergeCell ref="C142:D142"/>
    <mergeCell ref="E142:F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2026.</vt:lpstr>
      <vt:lpstr>2027. </vt:lpstr>
      <vt:lpstr>2028. </vt:lpstr>
      <vt:lpstr>'2026.'!Podrucje_ispisa</vt:lpstr>
      <vt:lpstr>'2027. '!Podrucje_ispisa</vt:lpstr>
      <vt:lpstr>'2028.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2026-01-28T10:41:20Z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